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15" windowWidth="7545" windowHeight="4620" activeTab="0"/>
  </bookViews>
  <sheets>
    <sheet name="District Earmarks" sheetId="1" r:id="rId1"/>
    <sheet name="Earmarks by Committee" sheetId="2" r:id="rId2"/>
    <sheet name="Federal Spending and GDP" sheetId="3" r:id="rId3"/>
  </sheets>
  <definedNames>
    <definedName name="_xlnm.Print_Area" localSheetId="0">'District Earmarks'!$A$90:$D$111</definedName>
    <definedName name="_xlnm.Print_Area" localSheetId="2">'Federal Spending and GDP'!$A$1:$G$26</definedName>
  </definedNames>
  <calcPr fullCalcOnLoad="1"/>
</workbook>
</file>

<file path=xl/sharedStrings.xml><?xml version="1.0" encoding="utf-8"?>
<sst xmlns="http://schemas.openxmlformats.org/spreadsheetml/2006/main" count="163" uniqueCount="73">
  <si>
    <t>Transportation</t>
  </si>
  <si>
    <t xml:space="preserve">Agriculture  </t>
  </si>
  <si>
    <t>Commerce, Justice, State and Judiciary</t>
  </si>
  <si>
    <t>Military Construction and Defense</t>
  </si>
  <si>
    <t>Labor, Health and Human Services</t>
  </si>
  <si>
    <t>Interior</t>
  </si>
  <si>
    <t xml:space="preserve">Energy and Water </t>
  </si>
  <si>
    <t>Treasury, Postal Service and General Government</t>
  </si>
  <si>
    <t xml:space="preserve">Veterans Affairs, Housing and Urban Development </t>
  </si>
  <si>
    <t>Federal Earmark Spending</t>
  </si>
  <si>
    <t>Billions of 2007 Dollars</t>
  </si>
  <si>
    <t>Source: Citizens Against Government Waste</t>
  </si>
  <si>
    <t>Value</t>
  </si>
  <si>
    <t>Number</t>
  </si>
  <si>
    <t>North Dakota</t>
  </si>
  <si>
    <t>Wisconsin</t>
  </si>
  <si>
    <t>South Dakota</t>
  </si>
  <si>
    <t>Minnesota</t>
  </si>
  <si>
    <t>Montana</t>
  </si>
  <si>
    <t>Spending in Millions of 2007 Dollars</t>
  </si>
  <si>
    <t>Federal Earmark Spending, 1995-2007</t>
  </si>
  <si>
    <t>Number of Federal Earmarks</t>
  </si>
  <si>
    <t>Ninth District*</t>
  </si>
  <si>
    <t>*Does not include Michigan</t>
  </si>
  <si>
    <t xml:space="preserve">Wisconsin </t>
  </si>
  <si>
    <t xml:space="preserve">Ninth District </t>
  </si>
  <si>
    <t>Millions of 2007 Dollars</t>
  </si>
  <si>
    <t>Total Federal Outlays</t>
  </si>
  <si>
    <t>Gross Domestic Product</t>
  </si>
  <si>
    <t xml:space="preserve">Sources: Congressional Budget Office, Office of Management and Budget,  </t>
  </si>
  <si>
    <t>Bureau of Economic Analysis, and Citizens Against Government Waste</t>
  </si>
  <si>
    <t>Federal Discretionary Spending*</t>
  </si>
  <si>
    <t xml:space="preserve">*Excludes programmatic spending like Social Security and Medicare, </t>
  </si>
  <si>
    <t xml:space="preserve"> as well as interest payments </t>
  </si>
  <si>
    <t>(Percent of Total)</t>
  </si>
  <si>
    <t>Number: 3,992</t>
  </si>
  <si>
    <t>Total Federal Earmark Spending</t>
  </si>
  <si>
    <t xml:space="preserve">Federal Earmark Spending as a Percent of Federal Spending and </t>
  </si>
  <si>
    <t>Federal Earmark Number and Spending by Appropriation Subcommittee</t>
  </si>
  <si>
    <t>Ninth District,* 1995-2007</t>
  </si>
  <si>
    <t>Ninth District Spending Total: $5,284 Million</t>
  </si>
  <si>
    <t>Number of Projects</t>
  </si>
  <si>
    <t>Value in Millions of 2007 Dollars</t>
  </si>
  <si>
    <t>District earmarks by appropriation committee 1995-2007</t>
  </si>
  <si>
    <t>MINNESOTA</t>
  </si>
  <si>
    <t>MONTANA</t>
  </si>
  <si>
    <t># OF PROJECTS</t>
  </si>
  <si>
    <t>$$$</t>
  </si>
  <si>
    <t>infl adj $$</t>
  </si>
  <si>
    <t>AG</t>
  </si>
  <si>
    <t>COM</t>
  </si>
  <si>
    <t>ENERGY</t>
  </si>
  <si>
    <t>INT</t>
  </si>
  <si>
    <t>LABHHS</t>
  </si>
  <si>
    <t>MILCON</t>
  </si>
  <si>
    <t>TRANS</t>
  </si>
  <si>
    <t>TREAS</t>
  </si>
  <si>
    <t>VAHUD</t>
  </si>
  <si>
    <t>TOTAL</t>
  </si>
  <si>
    <t>NORTH DAKOTA</t>
  </si>
  <si>
    <t>SOUTH DAKOTA</t>
  </si>
  <si>
    <t>Infl Adj $</t>
  </si>
  <si>
    <t>WISCONSIN</t>
  </si>
  <si>
    <t>Legend*</t>
  </si>
  <si>
    <t>Agriculture</t>
  </si>
  <si>
    <t>Commerce</t>
  </si>
  <si>
    <t>Energy</t>
  </si>
  <si>
    <t>Labor and Health and Human Services</t>
  </si>
  <si>
    <t>Military Contracts/Defense</t>
  </si>
  <si>
    <t>Treasury</t>
  </si>
  <si>
    <t>Veterans Administration and Housing and Urban Development</t>
  </si>
  <si>
    <t xml:space="preserve">* Note: categories also include other smaller departments and agencies not listed </t>
  </si>
  <si>
    <t>SOURCE: Citizens Against Government Waste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</si>
</sst>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_);_(* \(#,##0\);_(* &quot;-&quot;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165" fontId="0" fillId="0" borderId="0" xfId="44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5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5" fontId="1" fillId="0" borderId="0" xfId="44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14.8515625" style="0" customWidth="1"/>
    <col min="2" max="2" width="11.421875" style="0" customWidth="1"/>
    <col min="3" max="3" width="11.57421875" style="0" customWidth="1"/>
    <col min="4" max="4" width="9.7109375" style="0" customWidth="1"/>
    <col min="5" max="5" width="10.00390625" style="0" customWidth="1"/>
    <col min="6" max="6" width="12.00390625" style="0" customWidth="1"/>
    <col min="7" max="7" width="11.57421875" style="0" bestFit="1" customWidth="1"/>
    <col min="9" max="9" width="12.8515625" style="0" bestFit="1" customWidth="1"/>
    <col min="10" max="10" width="11.8515625" style="0" customWidth="1"/>
    <col min="11" max="12" width="12.140625" style="0" customWidth="1"/>
    <col min="13" max="13" width="11.421875" style="0" customWidth="1"/>
    <col min="14" max="14" width="11.7109375" style="0" customWidth="1"/>
  </cols>
  <sheetData>
    <row r="1" spans="2:7" ht="12.75">
      <c r="B1" s="7"/>
      <c r="C1" s="7"/>
      <c r="D1" s="7"/>
      <c r="E1" s="7"/>
      <c r="F1" s="7"/>
      <c r="G1" s="7"/>
    </row>
    <row r="2" spans="1:7" ht="12.75">
      <c r="A2" s="1" t="s">
        <v>21</v>
      </c>
      <c r="B2" s="7"/>
      <c r="C2" s="7"/>
      <c r="D2" s="7"/>
      <c r="E2" s="7"/>
      <c r="F2" s="7"/>
      <c r="G2" s="7"/>
    </row>
    <row r="3" spans="1:7" ht="12.75">
      <c r="A3" s="1"/>
      <c r="B3" s="7"/>
      <c r="C3" s="7"/>
      <c r="D3" s="7"/>
      <c r="E3" s="7"/>
      <c r="F3" s="7"/>
      <c r="G3" s="7"/>
    </row>
    <row r="4" spans="1:7" s="22" customFormat="1" ht="25.5">
      <c r="A4" s="21"/>
      <c r="B4" s="21" t="s">
        <v>14</v>
      </c>
      <c r="C4" s="21" t="s">
        <v>16</v>
      </c>
      <c r="D4" s="21" t="s">
        <v>15</v>
      </c>
      <c r="E4" s="21" t="s">
        <v>18</v>
      </c>
      <c r="F4" s="21" t="s">
        <v>17</v>
      </c>
      <c r="G4" s="21" t="s">
        <v>22</v>
      </c>
    </row>
    <row r="5" spans="1:7" ht="12.75">
      <c r="A5" s="4">
        <v>1995</v>
      </c>
      <c r="B5" s="4">
        <v>9</v>
      </c>
      <c r="C5" s="4">
        <v>6</v>
      </c>
      <c r="D5" s="4">
        <v>8</v>
      </c>
      <c r="E5" s="4">
        <v>10</v>
      </c>
      <c r="F5" s="4">
        <v>3</v>
      </c>
      <c r="G5" s="4">
        <f>SUM(B5:F5)</f>
        <v>36</v>
      </c>
    </row>
    <row r="6" spans="1:7" ht="12.75">
      <c r="A6" s="4">
        <v>1996</v>
      </c>
      <c r="B6" s="4">
        <v>8</v>
      </c>
      <c r="C6" s="4">
        <v>4</v>
      </c>
      <c r="D6" s="4">
        <v>6</v>
      </c>
      <c r="E6" s="4">
        <v>5</v>
      </c>
      <c r="F6" s="4">
        <v>2</v>
      </c>
      <c r="G6" s="4">
        <f aca="true" t="shared" si="0" ref="G6:G17">SUM(B6:F6)</f>
        <v>25</v>
      </c>
    </row>
    <row r="7" spans="1:7" ht="12.75">
      <c r="A7" s="4">
        <v>1997</v>
      </c>
      <c r="B7" s="4">
        <v>8</v>
      </c>
      <c r="C7" s="4">
        <v>4</v>
      </c>
      <c r="D7" s="4">
        <v>6</v>
      </c>
      <c r="E7" s="4">
        <v>13</v>
      </c>
      <c r="F7" s="4">
        <v>5</v>
      </c>
      <c r="G7" s="4">
        <f t="shared" si="0"/>
        <v>36</v>
      </c>
    </row>
    <row r="8" spans="1:7" ht="12.75">
      <c r="A8" s="4">
        <v>1998</v>
      </c>
      <c r="B8" s="4">
        <v>13</v>
      </c>
      <c r="C8" s="4">
        <v>12</v>
      </c>
      <c r="D8" s="4">
        <v>14</v>
      </c>
      <c r="E8" s="4">
        <v>19</v>
      </c>
      <c r="F8" s="4">
        <v>12</v>
      </c>
      <c r="G8" s="4">
        <f t="shared" si="0"/>
        <v>70</v>
      </c>
    </row>
    <row r="9" spans="1:7" ht="12.75">
      <c r="A9" s="4">
        <v>1999</v>
      </c>
      <c r="B9" s="4">
        <v>13</v>
      </c>
      <c r="C9" s="4">
        <v>20</v>
      </c>
      <c r="D9" s="4">
        <v>25</v>
      </c>
      <c r="E9" s="4">
        <v>33</v>
      </c>
      <c r="F9" s="4">
        <v>18</v>
      </c>
      <c r="G9" s="4">
        <f t="shared" si="0"/>
        <v>109</v>
      </c>
    </row>
    <row r="10" spans="1:7" ht="12.75">
      <c r="A10" s="4">
        <v>2000</v>
      </c>
      <c r="B10" s="4">
        <v>22</v>
      </c>
      <c r="C10" s="4">
        <v>22</v>
      </c>
      <c r="D10" s="4">
        <v>12</v>
      </c>
      <c r="E10" s="4">
        <v>59</v>
      </c>
      <c r="F10" s="4">
        <v>16</v>
      </c>
      <c r="G10" s="4">
        <f t="shared" si="0"/>
        <v>131</v>
      </c>
    </row>
    <row r="11" spans="1:7" ht="12.75">
      <c r="A11" s="4">
        <v>2001</v>
      </c>
      <c r="B11" s="8">
        <v>37</v>
      </c>
      <c r="C11" s="8">
        <v>44</v>
      </c>
      <c r="D11" s="4">
        <v>31</v>
      </c>
      <c r="E11" s="8">
        <v>96</v>
      </c>
      <c r="F11" s="8">
        <v>42</v>
      </c>
      <c r="G11" s="4">
        <f t="shared" si="0"/>
        <v>250</v>
      </c>
    </row>
    <row r="12" spans="1:7" ht="12.75">
      <c r="A12" s="4">
        <v>2002</v>
      </c>
      <c r="B12" s="8">
        <v>58</v>
      </c>
      <c r="C12" s="8">
        <v>85</v>
      </c>
      <c r="D12" s="4">
        <v>52</v>
      </c>
      <c r="E12" s="8">
        <v>90</v>
      </c>
      <c r="F12" s="8">
        <v>60</v>
      </c>
      <c r="G12" s="4">
        <f t="shared" si="0"/>
        <v>345</v>
      </c>
    </row>
    <row r="13" spans="1:7" ht="12.75">
      <c r="A13" s="4">
        <v>2003</v>
      </c>
      <c r="B13" s="8">
        <v>60</v>
      </c>
      <c r="C13" s="8">
        <v>81</v>
      </c>
      <c r="D13" s="4">
        <v>50</v>
      </c>
      <c r="E13" s="8">
        <v>86</v>
      </c>
      <c r="F13" s="8">
        <v>83</v>
      </c>
      <c r="G13" s="4">
        <f t="shared" si="0"/>
        <v>360</v>
      </c>
    </row>
    <row r="14" spans="1:7" ht="12.75">
      <c r="A14" s="4">
        <v>2004</v>
      </c>
      <c r="B14" s="8">
        <v>47</v>
      </c>
      <c r="C14" s="8">
        <v>69</v>
      </c>
      <c r="D14" s="4">
        <v>128</v>
      </c>
      <c r="E14" s="8">
        <v>103</v>
      </c>
      <c r="F14" s="8">
        <v>77</v>
      </c>
      <c r="G14" s="4">
        <f t="shared" si="0"/>
        <v>424</v>
      </c>
    </row>
    <row r="15" spans="1:7" ht="12.75">
      <c r="A15" s="4">
        <v>2005</v>
      </c>
      <c r="B15" s="8">
        <v>75</v>
      </c>
      <c r="C15" s="8">
        <v>83</v>
      </c>
      <c r="D15" s="4">
        <v>201</v>
      </c>
      <c r="E15" s="8">
        <v>110</v>
      </c>
      <c r="F15" s="8">
        <v>121</v>
      </c>
      <c r="G15" s="4">
        <f t="shared" si="0"/>
        <v>590</v>
      </c>
    </row>
    <row r="16" spans="1:7" ht="12.75">
      <c r="A16" s="4">
        <v>2006</v>
      </c>
      <c r="B16" s="8">
        <v>65</v>
      </c>
      <c r="C16" s="8">
        <v>50</v>
      </c>
      <c r="D16" s="4">
        <v>127</v>
      </c>
      <c r="E16" s="8">
        <v>101</v>
      </c>
      <c r="F16" s="8">
        <v>76</v>
      </c>
      <c r="G16" s="4">
        <f t="shared" si="0"/>
        <v>419</v>
      </c>
    </row>
    <row r="17" spans="1:7" ht="12.75">
      <c r="A17" s="4">
        <v>2007</v>
      </c>
      <c r="B17" s="8">
        <v>15</v>
      </c>
      <c r="C17" s="8">
        <v>11</v>
      </c>
      <c r="D17" s="4">
        <v>8</v>
      </c>
      <c r="E17" s="8">
        <v>2</v>
      </c>
      <c r="F17" s="8">
        <v>2</v>
      </c>
      <c r="G17" s="4">
        <f t="shared" si="0"/>
        <v>38</v>
      </c>
    </row>
    <row r="18" spans="1:7" ht="12.75">
      <c r="A18" s="4"/>
      <c r="B18" s="4"/>
      <c r="C18" s="4"/>
      <c r="D18" s="4"/>
      <c r="E18" s="4"/>
      <c r="F18" s="4"/>
      <c r="G18" s="4"/>
    </row>
    <row r="19" spans="1:8" ht="12.75">
      <c r="A19" t="s">
        <v>23</v>
      </c>
      <c r="B19" s="2"/>
      <c r="C19" s="2"/>
      <c r="D19" s="2"/>
      <c r="E19" s="2"/>
      <c r="F19" s="2"/>
      <c r="G19" s="2"/>
      <c r="H19" s="2"/>
    </row>
    <row r="20" spans="1:8" ht="12.75">
      <c r="A20" s="10" t="s">
        <v>11</v>
      </c>
      <c r="B20" s="2"/>
      <c r="C20" s="2"/>
      <c r="D20" s="2"/>
      <c r="E20" s="2"/>
      <c r="F20" s="2"/>
      <c r="G20" s="2"/>
      <c r="H20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1:9" ht="12.75">
      <c r="A23" s="1" t="s">
        <v>9</v>
      </c>
      <c r="B23" s="2"/>
      <c r="C23" s="2"/>
      <c r="D23" s="2"/>
      <c r="E23" s="2"/>
      <c r="F23" s="2"/>
      <c r="G23" s="2"/>
      <c r="H23" s="2"/>
      <c r="I23" s="2"/>
    </row>
    <row r="24" spans="1:9" ht="12.75">
      <c r="A24" s="10" t="s">
        <v>26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10"/>
      <c r="B25" s="2"/>
      <c r="C25" s="2"/>
      <c r="D25" s="2"/>
      <c r="E25" s="2"/>
      <c r="F25" s="2"/>
      <c r="G25" s="2"/>
      <c r="H25" s="2"/>
      <c r="I25" s="2"/>
    </row>
    <row r="26" spans="1:7" s="26" customFormat="1" ht="25.5">
      <c r="A26" s="25"/>
      <c r="B26" s="25" t="s">
        <v>14</v>
      </c>
      <c r="C26" s="25" t="s">
        <v>24</v>
      </c>
      <c r="D26" s="25" t="s">
        <v>16</v>
      </c>
      <c r="E26" s="25" t="s">
        <v>18</v>
      </c>
      <c r="F26" s="25" t="s">
        <v>17</v>
      </c>
      <c r="G26" s="25" t="s">
        <v>25</v>
      </c>
    </row>
    <row r="27" spans="1:7" ht="12.75">
      <c r="A27" s="24">
        <v>1995</v>
      </c>
      <c r="B27" s="23">
        <v>9.536637139107611</v>
      </c>
      <c r="C27" s="23">
        <v>15.909736876640421</v>
      </c>
      <c r="D27" s="23">
        <v>17.46240157480315</v>
      </c>
      <c r="E27" s="23">
        <v>17.710124015748033</v>
      </c>
      <c r="F27" s="23">
        <v>11.2544501312336</v>
      </c>
      <c r="G27" s="23">
        <v>71.8733497375328</v>
      </c>
    </row>
    <row r="28" spans="1:7" ht="12.75">
      <c r="A28" s="24">
        <v>1996</v>
      </c>
      <c r="B28" s="23">
        <v>6.428302740599108</v>
      </c>
      <c r="C28" s="23">
        <v>34.11510388782664</v>
      </c>
      <c r="D28" s="23">
        <v>17.462525812619504</v>
      </c>
      <c r="E28" s="23">
        <v>29.309326322498407</v>
      </c>
      <c r="F28" s="23">
        <v>1.3148502230720205</v>
      </c>
      <c r="G28" s="23">
        <v>88.63010898661568</v>
      </c>
    </row>
    <row r="29" spans="1:7" ht="12.75">
      <c r="A29" s="24">
        <v>1997</v>
      </c>
      <c r="B29" s="23">
        <v>6.332960124610593</v>
      </c>
      <c r="C29" s="23">
        <v>16.60168722741433</v>
      </c>
      <c r="D29" s="23">
        <v>14.561823676012462</v>
      </c>
      <c r="E29" s="23">
        <v>55.71128286604362</v>
      </c>
      <c r="F29" s="23">
        <v>14.910155763239878</v>
      </c>
      <c r="G29" s="23">
        <v>108.1179096573209</v>
      </c>
    </row>
    <row r="30" spans="1:7" ht="12.75">
      <c r="A30" s="24">
        <v>1998</v>
      </c>
      <c r="B30" s="23">
        <v>21.809580368098157</v>
      </c>
      <c r="C30" s="23">
        <v>47.12499509202454</v>
      </c>
      <c r="D30" s="23">
        <v>24.19278834355828</v>
      </c>
      <c r="E30" s="23">
        <v>63.721387116564415</v>
      </c>
      <c r="F30" s="23">
        <v>49.23355828220859</v>
      </c>
      <c r="G30" s="23">
        <v>206.082309202454</v>
      </c>
    </row>
    <row r="31" spans="1:7" ht="12.75">
      <c r="A31" s="24">
        <v>1999</v>
      </c>
      <c r="B31" s="23">
        <v>40.85260084033614</v>
      </c>
      <c r="C31" s="23">
        <v>47.67808463385354</v>
      </c>
      <c r="D31" s="23">
        <v>32.749196278511405</v>
      </c>
      <c r="E31" s="23">
        <v>105.75042016806724</v>
      </c>
      <c r="F31" s="23">
        <v>70.20639135654261</v>
      </c>
      <c r="G31" s="23">
        <v>297.23669327731096</v>
      </c>
    </row>
    <row r="32" spans="1:7" ht="12.75">
      <c r="A32" s="24">
        <v>2000</v>
      </c>
      <c r="B32" s="23">
        <v>41.685299070847854</v>
      </c>
      <c r="C32" s="23">
        <v>7.451718931475029</v>
      </c>
      <c r="D32" s="23">
        <v>56.02925900116144</v>
      </c>
      <c r="E32" s="23">
        <v>117.36816724738676</v>
      </c>
      <c r="F32" s="23">
        <v>33.452467479674795</v>
      </c>
      <c r="G32" s="23">
        <v>255.98691173054593</v>
      </c>
    </row>
    <row r="33" spans="1:7" ht="12.75">
      <c r="A33" s="24">
        <v>2001</v>
      </c>
      <c r="B33" s="23">
        <v>49.858164406779665</v>
      </c>
      <c r="C33" s="23">
        <v>15.816333333333334</v>
      </c>
      <c r="D33" s="23">
        <v>67.99741242937854</v>
      </c>
      <c r="E33" s="23">
        <v>114.22492994350283</v>
      </c>
      <c r="F33" s="23">
        <v>93.36648474576272</v>
      </c>
      <c r="G33" s="23">
        <v>341.2633248587571</v>
      </c>
    </row>
    <row r="34" spans="1:7" ht="12.75">
      <c r="A34" s="24">
        <v>2002</v>
      </c>
      <c r="B34" s="23">
        <v>68.40512486548083</v>
      </c>
      <c r="C34" s="23">
        <v>26.323604780433573</v>
      </c>
      <c r="D34" s="23">
        <v>143.95191881989996</v>
      </c>
      <c r="E34" s="23">
        <v>127.1001525225125</v>
      </c>
      <c r="F34" s="23">
        <v>160.2071753757643</v>
      </c>
      <c r="G34" s="23">
        <v>525.9879763640912</v>
      </c>
    </row>
    <row r="35" spans="1:7" ht="12.75">
      <c r="A35" s="24">
        <v>2003</v>
      </c>
      <c r="B35" s="23">
        <v>60.08879918478261</v>
      </c>
      <c r="C35" s="23">
        <v>19.72519510869565</v>
      </c>
      <c r="D35" s="23">
        <v>101.5892956521739</v>
      </c>
      <c r="E35" s="23">
        <v>98.33726766304349</v>
      </c>
      <c r="F35" s="23">
        <v>191.31129592391304</v>
      </c>
      <c r="G35" s="23">
        <v>471.0518535326086</v>
      </c>
    </row>
    <row r="36" spans="1:7" ht="12.75">
      <c r="A36" s="24">
        <v>2004</v>
      </c>
      <c r="B36" s="23">
        <v>50.59755955532028</v>
      </c>
      <c r="C36" s="23">
        <v>141.35645420857597</v>
      </c>
      <c r="D36" s="23">
        <v>93.11785706723134</v>
      </c>
      <c r="E36" s="23">
        <v>127.49755002646904</v>
      </c>
      <c r="F36" s="23">
        <v>77.06926786659609</v>
      </c>
      <c r="G36" s="23">
        <v>489.6386887241927</v>
      </c>
    </row>
    <row r="37" spans="1:8" ht="12.75">
      <c r="A37" s="24">
        <v>2005</v>
      </c>
      <c r="B37" s="23">
        <v>67.99687083973373</v>
      </c>
      <c r="C37" s="23">
        <v>188.30060809472604</v>
      </c>
      <c r="D37" s="23">
        <v>86.37584523809524</v>
      </c>
      <c r="E37" s="23">
        <v>161.02702662570402</v>
      </c>
      <c r="F37" s="23">
        <v>94.1527636968766</v>
      </c>
      <c r="G37" s="23">
        <v>597.8531144951356</v>
      </c>
      <c r="H37" s="9"/>
    </row>
    <row r="38" spans="1:7" ht="12.75">
      <c r="A38" s="24">
        <v>2006</v>
      </c>
      <c r="B38" s="23">
        <v>80.36797172619048</v>
      </c>
      <c r="C38" s="23">
        <v>120.56577232142858</v>
      </c>
      <c r="D38" s="23">
        <v>50.61001537698413</v>
      </c>
      <c r="E38" s="23">
        <v>101.88416121031746</v>
      </c>
      <c r="F38" s="23">
        <v>67.35142410714286</v>
      </c>
      <c r="G38" s="23">
        <v>420.77934474206353</v>
      </c>
    </row>
    <row r="39" spans="1:7" ht="12.75">
      <c r="A39" s="24">
        <v>2007</v>
      </c>
      <c r="B39" s="23">
        <v>58.05</v>
      </c>
      <c r="C39" s="23">
        <v>22.2</v>
      </c>
      <c r="D39" s="23">
        <v>14.985</v>
      </c>
      <c r="E39" s="23">
        <v>4.45</v>
      </c>
      <c r="F39" s="23">
        <v>3</v>
      </c>
      <c r="G39" s="23">
        <v>102.685</v>
      </c>
    </row>
    <row r="40" spans="1:7" ht="13.5" customHeight="1">
      <c r="A40" s="2"/>
      <c r="B40" s="9"/>
      <c r="C40" s="9"/>
      <c r="D40" s="9"/>
      <c r="E40" s="9"/>
      <c r="F40" s="9"/>
      <c r="G40" s="9"/>
    </row>
    <row r="41" ht="12.75">
      <c r="A41" s="10" t="s">
        <v>11</v>
      </c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5" ht="12.75">
      <c r="A43" s="10"/>
      <c r="B43" s="10"/>
      <c r="C43" s="10"/>
      <c r="D43" s="10"/>
      <c r="E43" s="10"/>
    </row>
    <row r="44" spans="1:5" ht="12.75">
      <c r="A44" s="11" t="s">
        <v>20</v>
      </c>
      <c r="B44" s="12"/>
      <c r="C44" s="13"/>
      <c r="D44" s="13"/>
      <c r="E44" s="13"/>
    </row>
    <row r="45" spans="1:5" ht="12.75">
      <c r="A45" s="11"/>
      <c r="B45" s="12"/>
      <c r="C45" s="13"/>
      <c r="D45" s="13"/>
      <c r="E45" s="13"/>
    </row>
    <row r="46" spans="1:5" ht="12.75">
      <c r="A46" s="11"/>
      <c r="B46" s="19" t="s">
        <v>13</v>
      </c>
      <c r="C46" s="14" t="s">
        <v>19</v>
      </c>
      <c r="D46" s="13"/>
      <c r="E46" s="13"/>
    </row>
    <row r="47" spans="1:5" ht="12.75">
      <c r="A47" s="15" t="s">
        <v>18</v>
      </c>
      <c r="B47" s="20">
        <v>727</v>
      </c>
      <c r="C47" s="18">
        <v>1124.0917957278575</v>
      </c>
      <c r="D47" s="13"/>
      <c r="E47" s="17"/>
    </row>
    <row r="48" spans="1:5" ht="12.75">
      <c r="A48" s="15" t="s">
        <v>17</v>
      </c>
      <c r="B48" s="20">
        <v>517</v>
      </c>
      <c r="C48" s="18">
        <v>866.83</v>
      </c>
      <c r="D48" s="13"/>
      <c r="E48" s="17"/>
    </row>
    <row r="49" spans="1:5" ht="12.75">
      <c r="A49" s="15" t="s">
        <v>16</v>
      </c>
      <c r="B49" s="20">
        <v>491</v>
      </c>
      <c r="C49" s="18">
        <v>721.0853392704291</v>
      </c>
      <c r="D49" s="13"/>
      <c r="E49" s="17"/>
    </row>
    <row r="50" spans="1:5" ht="12.75">
      <c r="A50" s="15" t="s">
        <v>15</v>
      </c>
      <c r="B50" s="20">
        <v>668</v>
      </c>
      <c r="C50" s="18">
        <v>703.169293</v>
      </c>
      <c r="D50" s="13"/>
      <c r="E50" s="17"/>
    </row>
    <row r="51" spans="1:5" ht="12.75">
      <c r="A51" s="15" t="s">
        <v>14</v>
      </c>
      <c r="B51" s="20">
        <v>430</v>
      </c>
      <c r="C51" s="18">
        <v>562.009870861887</v>
      </c>
      <c r="D51" s="13"/>
      <c r="E51" s="17"/>
    </row>
    <row r="52" spans="1:5" ht="12.75">
      <c r="A52" s="13"/>
      <c r="B52" s="13"/>
      <c r="C52" s="13"/>
      <c r="D52" s="13"/>
      <c r="E52" s="13"/>
    </row>
    <row r="53" ht="12.75">
      <c r="A53" s="10" t="s">
        <v>11</v>
      </c>
    </row>
    <row r="54" ht="12.75">
      <c r="A54" s="10"/>
    </row>
    <row r="55" ht="12.75">
      <c r="A55" s="10"/>
    </row>
    <row r="56" ht="12.75">
      <c r="A56" s="10"/>
    </row>
    <row r="57" ht="12.75">
      <c r="A57" s="1" t="s">
        <v>9</v>
      </c>
    </row>
    <row r="58" ht="12.75">
      <c r="A58" s="1" t="s">
        <v>22</v>
      </c>
    </row>
    <row r="59" ht="12.75">
      <c r="A59" s="10" t="s">
        <v>26</v>
      </c>
    </row>
    <row r="60" ht="12.75">
      <c r="A60" s="10"/>
    </row>
    <row r="61" spans="2:3" ht="38.25">
      <c r="B61" s="26" t="s">
        <v>42</v>
      </c>
      <c r="C61" s="21" t="s">
        <v>41</v>
      </c>
    </row>
    <row r="62" spans="1:3" ht="12.75">
      <c r="A62" s="24">
        <v>1995</v>
      </c>
      <c r="B62" s="9">
        <v>71.8733497375328</v>
      </c>
      <c r="C62" s="28">
        <v>36</v>
      </c>
    </row>
    <row r="63" spans="1:3" ht="12.75">
      <c r="A63" s="24">
        <v>1996</v>
      </c>
      <c r="B63" s="9">
        <v>88.63010898661568</v>
      </c>
      <c r="C63" s="28">
        <v>25</v>
      </c>
    </row>
    <row r="64" spans="1:3" ht="12.75">
      <c r="A64" s="24">
        <v>1997</v>
      </c>
      <c r="B64" s="9">
        <v>108.1179096573209</v>
      </c>
      <c r="C64" s="28">
        <v>36</v>
      </c>
    </row>
    <row r="65" spans="1:3" ht="12.75">
      <c r="A65" s="24">
        <v>1998</v>
      </c>
      <c r="B65" s="9">
        <v>206.082309202454</v>
      </c>
      <c r="C65" s="28">
        <v>70</v>
      </c>
    </row>
    <row r="66" spans="1:3" ht="12.75">
      <c r="A66" s="24">
        <v>1999</v>
      </c>
      <c r="B66" s="9">
        <v>297.23669327731096</v>
      </c>
      <c r="C66" s="28">
        <v>109</v>
      </c>
    </row>
    <row r="67" spans="1:3" ht="12.75">
      <c r="A67" s="24">
        <v>2000</v>
      </c>
      <c r="B67" s="9">
        <v>255.98691173054593</v>
      </c>
      <c r="C67" s="28">
        <v>131</v>
      </c>
    </row>
    <row r="68" spans="1:3" ht="12.75">
      <c r="A68" s="24">
        <v>2001</v>
      </c>
      <c r="B68" s="9">
        <v>341.2633248587571</v>
      </c>
      <c r="C68" s="28">
        <v>250</v>
      </c>
    </row>
    <row r="69" spans="1:3" ht="12.75">
      <c r="A69" s="24">
        <v>2002</v>
      </c>
      <c r="B69" s="9">
        <v>525.9879763640912</v>
      </c>
      <c r="C69" s="28">
        <v>345</v>
      </c>
    </row>
    <row r="70" spans="1:3" ht="12.75">
      <c r="A70" s="24">
        <v>2003</v>
      </c>
      <c r="B70" s="9">
        <v>471.0518535326086</v>
      </c>
      <c r="C70" s="28">
        <v>360</v>
      </c>
    </row>
    <row r="71" spans="1:3" ht="12.75">
      <c r="A71" s="24">
        <v>2004</v>
      </c>
      <c r="B71" s="9">
        <v>489.6386887241927</v>
      </c>
      <c r="C71" s="28">
        <v>424</v>
      </c>
    </row>
    <row r="72" spans="1:3" ht="12.75">
      <c r="A72" s="24">
        <v>2005</v>
      </c>
      <c r="B72" s="9">
        <v>597.8531144951356</v>
      </c>
      <c r="C72" s="28">
        <v>590</v>
      </c>
    </row>
    <row r="73" spans="1:3" ht="12.75">
      <c r="A73" s="24">
        <v>2006</v>
      </c>
      <c r="B73" s="9">
        <v>420.77934474206353</v>
      </c>
      <c r="C73" s="28">
        <v>419</v>
      </c>
    </row>
    <row r="74" spans="1:3" ht="12.75">
      <c r="A74" s="24">
        <v>2007</v>
      </c>
      <c r="B74" s="9">
        <v>102.685</v>
      </c>
      <c r="C74" s="28">
        <v>38</v>
      </c>
    </row>
    <row r="76" ht="12.75">
      <c r="A76" t="s">
        <v>23</v>
      </c>
    </row>
    <row r="77" ht="12.75">
      <c r="A77" t="s">
        <v>11</v>
      </c>
    </row>
    <row r="79" spans="2:3" ht="12.75">
      <c r="B79" t="s">
        <v>13</v>
      </c>
      <c r="C79" t="s">
        <v>19</v>
      </c>
    </row>
    <row r="80" spans="1:3" ht="12.75">
      <c r="A80" t="s">
        <v>14</v>
      </c>
      <c r="B80">
        <v>430</v>
      </c>
      <c r="C80" s="9">
        <v>562.009870861887</v>
      </c>
    </row>
    <row r="81" spans="1:3" ht="12.75">
      <c r="A81" t="s">
        <v>15</v>
      </c>
      <c r="B81">
        <v>668</v>
      </c>
      <c r="C81" s="9">
        <v>703.169293</v>
      </c>
    </row>
    <row r="82" spans="1:3" ht="12.75">
      <c r="A82" t="s">
        <v>16</v>
      </c>
      <c r="B82">
        <v>491</v>
      </c>
      <c r="C82" s="9">
        <v>721.0853392704291</v>
      </c>
    </row>
    <row r="83" spans="1:3" ht="12.75">
      <c r="A83" t="s">
        <v>17</v>
      </c>
      <c r="B83">
        <v>517</v>
      </c>
      <c r="C83" s="9">
        <v>866.276797</v>
      </c>
    </row>
    <row r="84" spans="1:3" ht="12.75">
      <c r="A84" t="s">
        <v>18</v>
      </c>
      <c r="B84">
        <v>727</v>
      </c>
      <c r="C84" s="9">
        <v>1124.0917957278575</v>
      </c>
    </row>
    <row r="94" spans="5:6" ht="12.75">
      <c r="E94" s="21"/>
      <c r="F94" s="26"/>
    </row>
    <row r="95" spans="5:6" ht="12.75">
      <c r="E95" s="28"/>
      <c r="F95" s="9"/>
    </row>
    <row r="96" spans="5:6" ht="12.75">
      <c r="E96" s="28"/>
      <c r="F96" s="9"/>
    </row>
    <row r="97" spans="5:6" ht="12.75">
      <c r="E97" s="28"/>
      <c r="F97" s="9"/>
    </row>
    <row r="98" spans="5:6" ht="12.75">
      <c r="E98" s="28"/>
      <c r="F98" s="9"/>
    </row>
    <row r="99" spans="5:6" ht="12.75">
      <c r="E99" s="28"/>
      <c r="F99" s="9"/>
    </row>
    <row r="100" spans="5:6" ht="12.75">
      <c r="E100" s="28"/>
      <c r="F100" s="9"/>
    </row>
    <row r="101" spans="5:6" ht="12.75">
      <c r="E101" s="28"/>
      <c r="F101" s="9"/>
    </row>
    <row r="102" spans="5:6" ht="12.75">
      <c r="E102" s="28"/>
      <c r="F102" s="9"/>
    </row>
    <row r="103" spans="5:6" ht="12.75">
      <c r="E103" s="28"/>
      <c r="F103" s="9"/>
    </row>
    <row r="104" spans="5:6" ht="12.75">
      <c r="E104" s="28"/>
      <c r="F104" s="9"/>
    </row>
    <row r="105" spans="5:6" ht="12.75">
      <c r="E105" s="28"/>
      <c r="F105" s="9"/>
    </row>
    <row r="106" spans="5:6" ht="12.75">
      <c r="E106" s="28"/>
      <c r="F106" s="9"/>
    </row>
    <row r="107" spans="5:6" ht="12.75">
      <c r="E107" s="28"/>
      <c r="F107" s="9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C32" sqref="C32"/>
    </sheetView>
  </sheetViews>
  <sheetFormatPr defaultColWidth="9.140625" defaultRowHeight="12.75"/>
  <cols>
    <col min="3" max="4" width="11.57421875" style="0" bestFit="1" customWidth="1"/>
    <col min="9" max="9" width="11.57421875" style="0" bestFit="1" customWidth="1"/>
    <col min="10" max="10" width="12.8515625" style="0" bestFit="1" customWidth="1"/>
  </cols>
  <sheetData>
    <row r="1" spans="1:13" ht="15.75">
      <c r="A1" s="30" t="s">
        <v>43</v>
      </c>
      <c r="B1" s="44"/>
      <c r="C1" s="44"/>
      <c r="D1" s="44"/>
      <c r="E1" s="44"/>
      <c r="F1" s="4"/>
      <c r="G1" s="2"/>
      <c r="H1" s="2"/>
      <c r="I1" s="2"/>
      <c r="J1" s="2"/>
      <c r="K1" s="2"/>
      <c r="M1" s="30" t="s">
        <v>38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 t="s">
        <v>39</v>
      </c>
    </row>
    <row r="4" spans="1:13" ht="12.75">
      <c r="A4" s="1" t="s">
        <v>44</v>
      </c>
      <c r="B4" s="1"/>
      <c r="C4" s="31"/>
      <c r="D4" s="31"/>
      <c r="E4" s="32"/>
      <c r="F4" s="32"/>
      <c r="G4" s="1" t="s">
        <v>45</v>
      </c>
      <c r="H4" s="1"/>
      <c r="I4" s="31"/>
      <c r="J4" s="31"/>
      <c r="K4" s="32"/>
      <c r="M4" s="2" t="s">
        <v>34</v>
      </c>
    </row>
    <row r="5" spans="1:13" ht="12.75">
      <c r="A5" s="33"/>
      <c r="B5" s="33" t="s">
        <v>46</v>
      </c>
      <c r="C5" s="34" t="s">
        <v>47</v>
      </c>
      <c r="D5" s="34" t="s">
        <v>48</v>
      </c>
      <c r="E5" s="35"/>
      <c r="F5" s="35"/>
      <c r="G5" s="33"/>
      <c r="H5" s="33" t="s">
        <v>46</v>
      </c>
      <c r="I5" s="34" t="s">
        <v>47</v>
      </c>
      <c r="J5" s="34" t="s">
        <v>48</v>
      </c>
      <c r="K5" s="35"/>
      <c r="M5" s="39"/>
    </row>
    <row r="6" spans="1:13" ht="12.75">
      <c r="A6" s="29" t="s">
        <v>49</v>
      </c>
      <c r="B6" s="29">
        <v>15</v>
      </c>
      <c r="C6" s="42">
        <v>5943000</v>
      </c>
      <c r="D6" s="42">
        <v>6785738</v>
      </c>
      <c r="E6" s="43">
        <v>0.007833221463970481</v>
      </c>
      <c r="F6" s="43"/>
      <c r="G6" s="29" t="s">
        <v>49</v>
      </c>
      <c r="H6" s="29">
        <v>74</v>
      </c>
      <c r="I6" s="42">
        <v>57728000</v>
      </c>
      <c r="J6" s="42">
        <v>66293494.75809032</v>
      </c>
      <c r="K6" s="43">
        <v>0.058975161112322504</v>
      </c>
      <c r="M6" s="2" t="s">
        <v>1</v>
      </c>
    </row>
    <row r="7" spans="1:13" ht="12.75">
      <c r="A7" s="29" t="s">
        <v>50</v>
      </c>
      <c r="B7" s="29">
        <v>49</v>
      </c>
      <c r="C7" s="42">
        <v>42718000</v>
      </c>
      <c r="D7" s="42">
        <v>46999373</v>
      </c>
      <c r="E7" s="43">
        <v>0.054254452113646996</v>
      </c>
      <c r="F7" s="43"/>
      <c r="G7" s="29" t="s">
        <v>50</v>
      </c>
      <c r="H7" s="29">
        <v>76</v>
      </c>
      <c r="I7" s="42">
        <v>47004000</v>
      </c>
      <c r="J7" s="42">
        <v>53090968.002421886</v>
      </c>
      <c r="K7" s="43">
        <v>0.04723010007207205</v>
      </c>
      <c r="M7" s="2" t="s">
        <v>2</v>
      </c>
    </row>
    <row r="8" spans="1:13" ht="12.75">
      <c r="A8" s="29" t="s">
        <v>51</v>
      </c>
      <c r="B8" s="29">
        <v>60</v>
      </c>
      <c r="C8" s="42">
        <v>52422000</v>
      </c>
      <c r="D8" s="42">
        <v>58443356</v>
      </c>
      <c r="E8" s="43">
        <v>0.06746499063855221</v>
      </c>
      <c r="F8" s="43"/>
      <c r="G8" s="29" t="s">
        <v>51</v>
      </c>
      <c r="H8" s="29">
        <v>52</v>
      </c>
      <c r="I8" s="42">
        <v>93455000</v>
      </c>
      <c r="J8" s="42">
        <v>102153889.1261877</v>
      </c>
      <c r="K8" s="43">
        <v>0.0908768211941644</v>
      </c>
      <c r="M8" s="2" t="s">
        <v>6</v>
      </c>
    </row>
    <row r="9" spans="1:13" ht="12.75">
      <c r="A9" s="29" t="s">
        <v>52</v>
      </c>
      <c r="B9" s="29">
        <v>25</v>
      </c>
      <c r="C9" s="42">
        <v>22858000</v>
      </c>
      <c r="D9" s="42">
        <v>26238434</v>
      </c>
      <c r="E9" s="43">
        <v>0.03028874153257507</v>
      </c>
      <c r="F9" s="43"/>
      <c r="G9" s="29" t="s">
        <v>52</v>
      </c>
      <c r="H9" s="29">
        <v>132</v>
      </c>
      <c r="I9" s="42">
        <v>184908000</v>
      </c>
      <c r="J9" s="42">
        <v>207309318.2412618</v>
      </c>
      <c r="K9" s="43">
        <v>0.1844238335598095</v>
      </c>
      <c r="M9" s="2" t="s">
        <v>5</v>
      </c>
    </row>
    <row r="10" spans="1:13" ht="12.75">
      <c r="A10" s="29" t="s">
        <v>53</v>
      </c>
      <c r="B10" s="29">
        <v>85</v>
      </c>
      <c r="C10" s="42">
        <v>30684000</v>
      </c>
      <c r="D10" s="42">
        <v>34323894</v>
      </c>
      <c r="E10" s="43">
        <v>0.03962231716105863</v>
      </c>
      <c r="F10" s="43"/>
      <c r="G10" s="29" t="s">
        <v>53</v>
      </c>
      <c r="H10" s="29">
        <v>69</v>
      </c>
      <c r="I10" s="42">
        <v>39576000</v>
      </c>
      <c r="J10" s="42">
        <v>44991791.68885941</v>
      </c>
      <c r="K10" s="43">
        <v>0.040025015625816306</v>
      </c>
      <c r="M10" s="2" t="s">
        <v>4</v>
      </c>
    </row>
    <row r="11" spans="1:13" ht="12.75">
      <c r="A11" s="29" t="s">
        <v>54</v>
      </c>
      <c r="B11" s="29">
        <v>21</v>
      </c>
      <c r="C11" s="42">
        <v>106454000</v>
      </c>
      <c r="D11" s="42">
        <v>120424355</v>
      </c>
      <c r="E11" s="43">
        <v>0.1390137141119803</v>
      </c>
      <c r="F11" s="43"/>
      <c r="G11" s="29" t="s">
        <v>54</v>
      </c>
      <c r="H11" s="29">
        <v>47</v>
      </c>
      <c r="I11" s="42">
        <v>218023000</v>
      </c>
      <c r="J11" s="42">
        <v>262402345.64574662</v>
      </c>
      <c r="K11" s="43">
        <v>0.23343497981482839</v>
      </c>
      <c r="M11" s="2" t="s">
        <v>3</v>
      </c>
    </row>
    <row r="12" spans="1:13" ht="12.75">
      <c r="A12" s="29" t="s">
        <v>55</v>
      </c>
      <c r="B12" s="29">
        <v>185</v>
      </c>
      <c r="C12" s="42">
        <v>468461627</v>
      </c>
      <c r="D12" s="42">
        <v>534100211</v>
      </c>
      <c r="E12" s="43">
        <v>0.6165468275840245</v>
      </c>
      <c r="F12" s="43"/>
      <c r="G12" s="29" t="s">
        <v>55</v>
      </c>
      <c r="H12" s="29">
        <v>153</v>
      </c>
      <c r="I12" s="42">
        <v>201119276</v>
      </c>
      <c r="J12" s="42">
        <v>223918004.41077876</v>
      </c>
      <c r="K12" s="43">
        <v>0.19919903806947567</v>
      </c>
      <c r="M12" s="2" t="s">
        <v>0</v>
      </c>
    </row>
    <row r="13" spans="1:13" ht="12.75">
      <c r="A13" s="29" t="s">
        <v>56</v>
      </c>
      <c r="B13" s="29">
        <v>0</v>
      </c>
      <c r="C13" s="42">
        <v>0</v>
      </c>
      <c r="D13" s="42">
        <v>0</v>
      </c>
      <c r="E13" s="43">
        <v>0</v>
      </c>
      <c r="F13" s="43"/>
      <c r="G13" s="29" t="s">
        <v>56</v>
      </c>
      <c r="H13" s="29">
        <v>2</v>
      </c>
      <c r="I13" s="42">
        <v>12233000</v>
      </c>
      <c r="J13" s="42">
        <v>14655446.573751453</v>
      </c>
      <c r="K13" s="43">
        <v>0.013037588771174996</v>
      </c>
      <c r="M13" s="2" t="s">
        <v>7</v>
      </c>
    </row>
    <row r="14" spans="1:13" ht="12.75">
      <c r="A14" s="29" t="s">
        <v>57</v>
      </c>
      <c r="B14" s="29">
        <v>77</v>
      </c>
      <c r="C14" s="42">
        <v>33854000</v>
      </c>
      <c r="D14" s="42">
        <v>38961436</v>
      </c>
      <c r="E14" s="43">
        <v>0.04497573539419179</v>
      </c>
      <c r="F14" s="43"/>
      <c r="G14" s="29" t="s">
        <v>57</v>
      </c>
      <c r="H14" s="29">
        <v>122</v>
      </c>
      <c r="I14" s="42">
        <v>128128500</v>
      </c>
      <c r="J14" s="42">
        <v>149276537.28075963</v>
      </c>
      <c r="K14" s="43">
        <v>0.1327974617803362</v>
      </c>
      <c r="M14" s="2" t="s">
        <v>8</v>
      </c>
    </row>
    <row r="15" spans="1:13" ht="12.75">
      <c r="A15" s="29" t="s">
        <v>58</v>
      </c>
      <c r="B15" s="29">
        <v>517</v>
      </c>
      <c r="C15" s="42">
        <v>763394627</v>
      </c>
      <c r="D15" s="42">
        <v>866276797</v>
      </c>
      <c r="E15" s="43">
        <v>1</v>
      </c>
      <c r="F15" s="43"/>
      <c r="G15" s="29" t="s">
        <v>58</v>
      </c>
      <c r="H15" s="29">
        <v>727</v>
      </c>
      <c r="I15" s="42">
        <v>982174776</v>
      </c>
      <c r="J15" s="42">
        <v>1124091795.7278576</v>
      </c>
      <c r="K15" s="43">
        <v>1</v>
      </c>
      <c r="M15" s="2"/>
    </row>
    <row r="16" spans="1:13" ht="12.75">
      <c r="A16" s="4"/>
      <c r="B16" s="4"/>
      <c r="C16" s="40"/>
      <c r="D16" s="40"/>
      <c r="E16" s="41"/>
      <c r="F16" s="41"/>
      <c r="G16" s="4"/>
      <c r="H16" s="4"/>
      <c r="I16" s="40"/>
      <c r="J16" s="4"/>
      <c r="K16" s="4"/>
      <c r="M16" s="2" t="s">
        <v>40</v>
      </c>
    </row>
    <row r="17" spans="1:13" ht="12.75">
      <c r="A17" s="2"/>
      <c r="B17" s="2"/>
      <c r="C17" s="5"/>
      <c r="D17" s="5"/>
      <c r="E17" s="36"/>
      <c r="F17" s="36"/>
      <c r="G17" s="2"/>
      <c r="H17" s="2"/>
      <c r="I17" s="5"/>
      <c r="J17" s="2"/>
      <c r="K17" s="2"/>
      <c r="M17" s="2" t="s">
        <v>35</v>
      </c>
    </row>
    <row r="18" spans="1:13" ht="12.75">
      <c r="A18" s="2"/>
      <c r="B18" s="2"/>
      <c r="C18" s="5"/>
      <c r="D18" s="5"/>
      <c r="E18" s="36"/>
      <c r="F18" s="36"/>
      <c r="G18" s="2"/>
      <c r="H18" s="2"/>
      <c r="I18" s="5"/>
      <c r="J18" s="2"/>
      <c r="K18" s="2"/>
      <c r="M18" s="2"/>
    </row>
    <row r="19" spans="1:13" ht="12.75">
      <c r="A19" s="1" t="s">
        <v>59</v>
      </c>
      <c r="B19" s="1"/>
      <c r="C19" s="31"/>
      <c r="D19" s="31"/>
      <c r="E19" s="32"/>
      <c r="F19" s="32"/>
      <c r="G19" s="1" t="s">
        <v>60</v>
      </c>
      <c r="H19" s="1"/>
      <c r="I19" s="31"/>
      <c r="J19" s="31"/>
      <c r="K19" s="32"/>
      <c r="M19" s="2" t="s">
        <v>23</v>
      </c>
    </row>
    <row r="20" spans="1:13" ht="12.75">
      <c r="A20" s="33"/>
      <c r="B20" s="33" t="s">
        <v>46</v>
      </c>
      <c r="C20" s="34" t="s">
        <v>47</v>
      </c>
      <c r="D20" s="34" t="s">
        <v>61</v>
      </c>
      <c r="E20" s="35"/>
      <c r="F20" s="35"/>
      <c r="G20" s="33"/>
      <c r="H20" s="33" t="s">
        <v>46</v>
      </c>
      <c r="I20" s="34" t="s">
        <v>47</v>
      </c>
      <c r="J20" s="34" t="s">
        <v>48</v>
      </c>
      <c r="K20" s="37"/>
      <c r="M20" s="2" t="s">
        <v>11</v>
      </c>
    </row>
    <row r="21" spans="1:13" ht="12.75">
      <c r="A21" s="2" t="s">
        <v>49</v>
      </c>
      <c r="B21" s="2">
        <v>77</v>
      </c>
      <c r="C21" s="5">
        <v>41699000</v>
      </c>
      <c r="D21" s="5">
        <v>48953404.1896829</v>
      </c>
      <c r="E21" s="36">
        <v>0.0871041715239075</v>
      </c>
      <c r="F21" s="36"/>
      <c r="G21" s="2" t="s">
        <v>49</v>
      </c>
      <c r="H21" s="2">
        <v>21</v>
      </c>
      <c r="I21" s="5">
        <v>22217000</v>
      </c>
      <c r="J21" s="5">
        <v>25674889.66079425</v>
      </c>
      <c r="K21" s="36">
        <v>0.03560589608820958</v>
      </c>
      <c r="M21" s="2"/>
    </row>
    <row r="22" spans="1:13" ht="12.75">
      <c r="A22" s="2" t="s">
        <v>50</v>
      </c>
      <c r="B22" s="2">
        <v>31</v>
      </c>
      <c r="C22" s="5">
        <v>18145000</v>
      </c>
      <c r="D22" s="5">
        <v>19323583.11921304</v>
      </c>
      <c r="E22" s="36">
        <v>0.03438299595980189</v>
      </c>
      <c r="F22" s="36"/>
      <c r="G22" s="2" t="s">
        <v>50</v>
      </c>
      <c r="H22" s="2">
        <v>64</v>
      </c>
      <c r="I22" s="5">
        <v>37781000</v>
      </c>
      <c r="J22" s="5">
        <v>43460475.069129705</v>
      </c>
      <c r="K22" s="36">
        <v>0.06027091760470628</v>
      </c>
      <c r="M22" s="2"/>
    </row>
    <row r="23" spans="1:13" ht="12.75">
      <c r="A23" s="2" t="s">
        <v>51</v>
      </c>
      <c r="B23" s="2">
        <v>38</v>
      </c>
      <c r="C23" s="5">
        <v>39488000</v>
      </c>
      <c r="D23" s="5">
        <v>44812049.29208661</v>
      </c>
      <c r="E23" s="36">
        <v>0.07973534205611683</v>
      </c>
      <c r="F23" s="36"/>
      <c r="G23" s="2" t="s">
        <v>51</v>
      </c>
      <c r="H23" s="2">
        <v>56</v>
      </c>
      <c r="I23" s="5">
        <v>124662000</v>
      </c>
      <c r="J23" s="5">
        <v>140400621.79629254</v>
      </c>
      <c r="K23" s="36">
        <v>0.19470735868565206</v>
      </c>
      <c r="M23" s="2"/>
    </row>
    <row r="24" spans="1:13" ht="12.75">
      <c r="A24" s="2" t="s">
        <v>52</v>
      </c>
      <c r="B24" s="2">
        <v>41</v>
      </c>
      <c r="C24" s="5">
        <v>21329000</v>
      </c>
      <c r="D24" s="5">
        <v>22774597.302120026</v>
      </c>
      <c r="E24" s="36">
        <v>0.04052348274095856</v>
      </c>
      <c r="F24" s="36"/>
      <c r="G24" s="2" t="s">
        <v>52</v>
      </c>
      <c r="H24" s="2">
        <v>25</v>
      </c>
      <c r="I24" s="5">
        <v>35580000</v>
      </c>
      <c r="J24" s="5">
        <v>39929146.43279762</v>
      </c>
      <c r="K24" s="36">
        <v>0.05537367667632328</v>
      </c>
      <c r="M24" s="2"/>
    </row>
    <row r="25" spans="1:13" ht="12.75">
      <c r="A25" s="2" t="s">
        <v>53</v>
      </c>
      <c r="B25" s="2">
        <v>46</v>
      </c>
      <c r="C25" s="5">
        <v>20540000</v>
      </c>
      <c r="D25" s="5">
        <v>23009256.50585026</v>
      </c>
      <c r="E25" s="36">
        <v>0.040941018474575416</v>
      </c>
      <c r="F25" s="36"/>
      <c r="G25" s="2" t="s">
        <v>53</v>
      </c>
      <c r="H25" s="2">
        <v>86</v>
      </c>
      <c r="I25" s="5">
        <v>41075000</v>
      </c>
      <c r="J25" s="5">
        <v>45959485.07235639</v>
      </c>
      <c r="K25" s="36">
        <v>0.06373654069691212</v>
      </c>
      <c r="M25" s="2"/>
    </row>
    <row r="26" spans="1:13" ht="12.75">
      <c r="A26" s="2" t="s">
        <v>54</v>
      </c>
      <c r="B26" s="2">
        <v>57</v>
      </c>
      <c r="C26" s="5">
        <v>228157000</v>
      </c>
      <c r="D26" s="5">
        <v>249335677.7107187</v>
      </c>
      <c r="E26" s="36">
        <v>0.4436499973360655</v>
      </c>
      <c r="F26" s="36"/>
      <c r="G26" s="2" t="s">
        <v>54</v>
      </c>
      <c r="H26" s="2">
        <v>41</v>
      </c>
      <c r="I26" s="5">
        <v>179380000</v>
      </c>
      <c r="J26" s="5">
        <v>206596450.61239323</v>
      </c>
      <c r="K26" s="36">
        <v>0.2865076286551892</v>
      </c>
      <c r="M26" s="2"/>
    </row>
    <row r="27" spans="1:13" ht="12.75">
      <c r="A27" s="2" t="s">
        <v>55</v>
      </c>
      <c r="B27" s="2">
        <v>66</v>
      </c>
      <c r="C27" s="5">
        <v>74342391</v>
      </c>
      <c r="D27" s="5">
        <v>83230652.50878066</v>
      </c>
      <c r="E27" s="36">
        <v>0.14809464535051636</v>
      </c>
      <c r="F27" s="36"/>
      <c r="G27" s="2" t="s">
        <v>55</v>
      </c>
      <c r="H27" s="2">
        <v>82</v>
      </c>
      <c r="I27" s="5">
        <v>117503539</v>
      </c>
      <c r="J27" s="5">
        <v>130125986.3272286</v>
      </c>
      <c r="K27" s="36">
        <v>0.18045851058195952</v>
      </c>
      <c r="M27" s="2"/>
    </row>
    <row r="28" spans="1:11" ht="12.75">
      <c r="A28" s="2" t="s">
        <v>56</v>
      </c>
      <c r="B28" s="2">
        <v>12</v>
      </c>
      <c r="C28" s="5">
        <v>7440000</v>
      </c>
      <c r="D28" s="5">
        <v>8483369.370422497</v>
      </c>
      <c r="E28" s="36">
        <v>0.015094698172138104</v>
      </c>
      <c r="F28" s="36"/>
      <c r="G28" s="2" t="s">
        <v>56</v>
      </c>
      <c r="H28" s="2">
        <v>0</v>
      </c>
      <c r="I28" s="5">
        <v>0</v>
      </c>
      <c r="J28" s="5">
        <v>0</v>
      </c>
      <c r="K28" s="36">
        <v>0</v>
      </c>
    </row>
    <row r="29" spans="1:11" ht="12.75">
      <c r="A29" s="2" t="s">
        <v>57</v>
      </c>
      <c r="B29" s="2">
        <v>62</v>
      </c>
      <c r="C29" s="5">
        <v>54048750</v>
      </c>
      <c r="D29" s="5">
        <v>62087280.86301226</v>
      </c>
      <c r="E29" s="36">
        <v>0.11047364838591973</v>
      </c>
      <c r="F29" s="36"/>
      <c r="G29" s="2" t="s">
        <v>57</v>
      </c>
      <c r="H29" s="2">
        <v>115</v>
      </c>
      <c r="I29" s="5">
        <v>77596250</v>
      </c>
      <c r="J29" s="5">
        <v>88938284.29943687</v>
      </c>
      <c r="K29" s="36">
        <v>0.12333947101104809</v>
      </c>
    </row>
    <row r="30" spans="1:11" ht="12.75">
      <c r="A30" s="2" t="s">
        <v>58</v>
      </c>
      <c r="B30" s="2">
        <v>430</v>
      </c>
      <c r="C30" s="5">
        <v>505189141</v>
      </c>
      <c r="D30" s="5">
        <v>562009870.861887</v>
      </c>
      <c r="E30" s="36">
        <v>1</v>
      </c>
      <c r="F30" s="36"/>
      <c r="G30" s="2" t="s">
        <v>58</v>
      </c>
      <c r="H30" s="2">
        <v>490</v>
      </c>
      <c r="I30" s="5">
        <v>635794789</v>
      </c>
      <c r="J30" s="5">
        <v>721085339.2704291</v>
      </c>
      <c r="K30" s="36">
        <v>1</v>
      </c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1" t="s">
        <v>62</v>
      </c>
      <c r="B34" s="1"/>
      <c r="C34" s="31"/>
      <c r="D34" s="31"/>
      <c r="E34" s="32"/>
      <c r="F34" s="2"/>
      <c r="G34" s="2"/>
      <c r="H34" s="2"/>
      <c r="I34" s="2"/>
      <c r="J34" s="2"/>
      <c r="K34" s="2"/>
    </row>
    <row r="35" spans="1:11" ht="12.75">
      <c r="A35" s="38"/>
      <c r="B35" s="38" t="s">
        <v>46</v>
      </c>
      <c r="C35" s="34" t="s">
        <v>47</v>
      </c>
      <c r="D35" s="34" t="s">
        <v>48</v>
      </c>
      <c r="E35" s="37"/>
      <c r="F35" s="2"/>
      <c r="G35" s="2"/>
      <c r="H35" s="2"/>
      <c r="I35" s="2"/>
      <c r="J35" s="2"/>
      <c r="K35" s="2"/>
    </row>
    <row r="36" spans="1:11" ht="12.75">
      <c r="A36" s="2" t="s">
        <v>49</v>
      </c>
      <c r="B36" s="2">
        <v>82</v>
      </c>
      <c r="C36" s="5">
        <v>52210093</v>
      </c>
      <c r="D36" s="5">
        <v>56800270</v>
      </c>
      <c r="E36" s="36">
        <v>0.08077751768378202</v>
      </c>
      <c r="F36" s="2"/>
      <c r="G36" s="2"/>
      <c r="H36" s="2"/>
      <c r="I36" s="2"/>
      <c r="J36" s="2"/>
      <c r="K36" s="2"/>
    </row>
    <row r="37" spans="1:11" ht="12.75">
      <c r="A37" s="2" t="s">
        <v>50</v>
      </c>
      <c r="B37" s="2">
        <v>61</v>
      </c>
      <c r="C37" s="5">
        <v>30644000</v>
      </c>
      <c r="D37" s="5">
        <v>32266923</v>
      </c>
      <c r="E37" s="36">
        <v>0.045887844252038464</v>
      </c>
      <c r="F37" s="2"/>
      <c r="G37" s="2"/>
      <c r="H37" s="2"/>
      <c r="I37" s="2"/>
      <c r="J37" s="2"/>
      <c r="K37" s="2"/>
    </row>
    <row r="38" spans="1:11" ht="12.75">
      <c r="A38" s="2" t="s">
        <v>51</v>
      </c>
      <c r="B38" s="2">
        <v>28</v>
      </c>
      <c r="C38" s="5">
        <v>42056000</v>
      </c>
      <c r="D38" s="5">
        <v>45194652</v>
      </c>
      <c r="E38" s="36">
        <v>0.06427278956847167</v>
      </c>
      <c r="F38" s="2"/>
      <c r="G38" s="2"/>
      <c r="H38" s="2"/>
      <c r="I38" s="2"/>
      <c r="J38" s="2"/>
      <c r="K38" s="2"/>
    </row>
    <row r="39" spans="1:11" ht="12.75">
      <c r="A39" s="2" t="s">
        <v>52</v>
      </c>
      <c r="B39" s="2">
        <v>30</v>
      </c>
      <c r="C39" s="5">
        <v>36035000</v>
      </c>
      <c r="D39" s="5">
        <v>38772000</v>
      </c>
      <c r="E39" s="36">
        <v>0.05513892655150401</v>
      </c>
      <c r="F39" s="2"/>
      <c r="G39" s="2"/>
      <c r="H39" s="2"/>
      <c r="I39" s="2"/>
      <c r="J39" s="2"/>
      <c r="K39" s="2"/>
    </row>
    <row r="40" spans="1:11" ht="12.75">
      <c r="A40" s="2" t="s">
        <v>53</v>
      </c>
      <c r="B40" s="2">
        <v>251</v>
      </c>
      <c r="C40" s="5">
        <v>107323000</v>
      </c>
      <c r="D40" s="5">
        <v>120291888</v>
      </c>
      <c r="E40" s="36">
        <v>0.17107101973521474</v>
      </c>
      <c r="F40" s="2"/>
      <c r="G40" s="2"/>
      <c r="H40" s="2"/>
      <c r="I40" s="2"/>
      <c r="J40" s="2"/>
      <c r="K40" s="2"/>
    </row>
    <row r="41" spans="1:11" ht="12.75">
      <c r="A41" s="2" t="s">
        <v>54</v>
      </c>
      <c r="B41" s="2">
        <v>16</v>
      </c>
      <c r="C41" s="5">
        <v>63771000</v>
      </c>
      <c r="D41" s="5">
        <v>72273328</v>
      </c>
      <c r="E41" s="36">
        <v>0.1027822584397183</v>
      </c>
      <c r="F41" s="2"/>
      <c r="G41" s="2"/>
      <c r="H41" s="2"/>
      <c r="I41" s="2"/>
      <c r="J41" s="2"/>
      <c r="K41" s="2"/>
    </row>
    <row r="42" spans="1:11" ht="12.75">
      <c r="A42" s="2" t="s">
        <v>55</v>
      </c>
      <c r="B42" s="2">
        <v>140</v>
      </c>
      <c r="C42" s="5">
        <v>260480000</v>
      </c>
      <c r="D42" s="5">
        <v>290142341</v>
      </c>
      <c r="E42" s="36">
        <v>0.41262089213557285</v>
      </c>
      <c r="F42" s="2"/>
      <c r="G42" s="2"/>
      <c r="H42" s="2"/>
      <c r="I42" s="2"/>
      <c r="J42" s="2"/>
      <c r="K42" s="2"/>
    </row>
    <row r="43" spans="1:11" ht="12.75">
      <c r="A43" s="2" t="s">
        <v>56</v>
      </c>
      <c r="B43" s="2">
        <v>2</v>
      </c>
      <c r="C43" s="5">
        <v>4500000</v>
      </c>
      <c r="D43" s="5">
        <v>5654375</v>
      </c>
      <c r="E43" s="36">
        <v>0.00804127122200713</v>
      </c>
      <c r="F43" s="2"/>
      <c r="G43" s="2"/>
      <c r="H43" s="2"/>
      <c r="I43" s="2"/>
      <c r="J43" s="2"/>
      <c r="K43" s="2"/>
    </row>
    <row r="44" spans="1:11" ht="12.75">
      <c r="A44" s="2" t="s">
        <v>57</v>
      </c>
      <c r="B44" s="2">
        <v>58</v>
      </c>
      <c r="C44" s="5">
        <v>37384250</v>
      </c>
      <c r="D44" s="5">
        <v>41773516</v>
      </c>
      <c r="E44" s="36">
        <v>0.05940748041169085</v>
      </c>
      <c r="F44" s="2"/>
      <c r="G44" s="2"/>
      <c r="H44" s="2"/>
      <c r="I44" s="2"/>
      <c r="J44" s="2"/>
      <c r="K44" s="2"/>
    </row>
    <row r="45" spans="1:11" ht="12.75">
      <c r="A45" s="2" t="s">
        <v>58</v>
      </c>
      <c r="B45" s="2">
        <v>668</v>
      </c>
      <c r="C45" s="5">
        <v>634403343</v>
      </c>
      <c r="D45" s="5">
        <v>703169293</v>
      </c>
      <c r="E45" s="36">
        <v>1</v>
      </c>
      <c r="F45" s="2"/>
      <c r="G45" s="2"/>
      <c r="H45" s="2"/>
      <c r="I45" s="2"/>
      <c r="J45" s="2"/>
      <c r="K45" s="2"/>
    </row>
    <row r="46" spans="1:11" ht="12.75">
      <c r="A46" s="2"/>
      <c r="B46" s="2"/>
      <c r="C46" s="5"/>
      <c r="D46" s="5"/>
      <c r="E46" s="36"/>
      <c r="F46" s="2"/>
      <c r="G46" s="2"/>
      <c r="H46" s="2"/>
      <c r="I46" s="2"/>
      <c r="J46" s="2"/>
      <c r="K46" s="2"/>
    </row>
    <row r="47" spans="1:11" ht="12.75">
      <c r="A47" s="2"/>
      <c r="B47" s="2"/>
      <c r="C47" s="5"/>
      <c r="D47" s="5"/>
      <c r="E47" s="36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1" t="s">
        <v>63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 t="s">
        <v>49</v>
      </c>
      <c r="B50" s="2" t="s">
        <v>64</v>
      </c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 t="s">
        <v>50</v>
      </c>
      <c r="B51" s="2" t="s">
        <v>65</v>
      </c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51</v>
      </c>
      <c r="B52" s="2" t="s">
        <v>66</v>
      </c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 t="s">
        <v>52</v>
      </c>
      <c r="B53" s="2" t="s">
        <v>5</v>
      </c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 t="s">
        <v>53</v>
      </c>
      <c r="B54" s="2" t="s">
        <v>67</v>
      </c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 t="s">
        <v>54</v>
      </c>
      <c r="B55" s="2" t="s">
        <v>68</v>
      </c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 t="s">
        <v>55</v>
      </c>
      <c r="B56" s="2" t="s">
        <v>0</v>
      </c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 t="s">
        <v>56</v>
      </c>
      <c r="B57" s="2" t="s">
        <v>69</v>
      </c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 t="s">
        <v>57</v>
      </c>
      <c r="B58" s="2" t="s">
        <v>70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 t="s">
        <v>71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 t="s">
        <v>72</v>
      </c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8.140625" style="0" customWidth="1"/>
    <col min="2" max="2" width="13.7109375" style="0" customWidth="1"/>
    <col min="3" max="3" width="11.00390625" style="0" customWidth="1"/>
    <col min="4" max="4" width="11.8515625" style="0" customWidth="1"/>
    <col min="7" max="7" width="12.28125" style="0" customWidth="1"/>
  </cols>
  <sheetData>
    <row r="1" ht="12.75">
      <c r="A1" s="1" t="s">
        <v>37</v>
      </c>
    </row>
    <row r="2" ht="12.75">
      <c r="A2" s="1" t="s">
        <v>28</v>
      </c>
    </row>
    <row r="4" spans="1:4" ht="38.25">
      <c r="A4" s="10"/>
      <c r="B4" s="27" t="s">
        <v>31</v>
      </c>
      <c r="C4" s="27" t="s">
        <v>27</v>
      </c>
      <c r="D4" s="27" t="s">
        <v>28</v>
      </c>
    </row>
    <row r="5" spans="1:4" ht="12.75">
      <c r="A5" s="16">
        <v>1995</v>
      </c>
      <c r="B5" s="17">
        <v>1.835199119104423</v>
      </c>
      <c r="C5" s="17">
        <v>0.6596741209842337</v>
      </c>
      <c r="D5" s="17">
        <v>0.13650386305932458</v>
      </c>
    </row>
    <row r="6" spans="1:4" ht="12.75">
      <c r="A6" s="16">
        <v>1996</v>
      </c>
      <c r="B6" s="17">
        <v>2.3465365121081283</v>
      </c>
      <c r="C6" s="17">
        <v>0.8009739843649879</v>
      </c>
      <c r="D6" s="17">
        <v>0.16246214631990746</v>
      </c>
    </row>
    <row r="7" spans="1:4" ht="12.75">
      <c r="A7" s="16">
        <v>1997</v>
      </c>
      <c r="B7" s="17">
        <v>2.6498538011695905</v>
      </c>
      <c r="C7" s="17">
        <v>0.9055142696559045</v>
      </c>
      <c r="D7" s="17">
        <v>0.1772096206491983</v>
      </c>
    </row>
    <row r="8" spans="1:4" ht="12.75">
      <c r="A8" s="16">
        <v>1998</v>
      </c>
      <c r="B8" s="17">
        <v>2.3908712189820682</v>
      </c>
      <c r="C8" s="17">
        <v>0.7986930477400617</v>
      </c>
      <c r="D8" s="17">
        <v>0.15299203745986856</v>
      </c>
    </row>
    <row r="9" spans="1:4" ht="12.75">
      <c r="A9" s="16">
        <v>1999</v>
      </c>
      <c r="B9" s="17">
        <v>2.097902097902098</v>
      </c>
      <c r="C9" s="17">
        <v>0.7050528789659225</v>
      </c>
      <c r="D9" s="17">
        <v>0.13150252594435252</v>
      </c>
    </row>
    <row r="10" spans="1:4" ht="12.75">
      <c r="A10" s="16">
        <v>2000</v>
      </c>
      <c r="B10" s="17">
        <v>2.8789850357839946</v>
      </c>
      <c r="C10" s="17">
        <v>0.9892689470154259</v>
      </c>
      <c r="D10" s="17">
        <v>0.18229005746771304</v>
      </c>
    </row>
    <row r="11" spans="1:4" ht="12.75">
      <c r="A11" s="16">
        <v>2001</v>
      </c>
      <c r="B11" s="17">
        <v>2.8492222393346682</v>
      </c>
      <c r="C11" s="17">
        <v>0.9929154143409188</v>
      </c>
      <c r="D11" s="17">
        <v>0.1839350162558785</v>
      </c>
    </row>
    <row r="12" spans="1:4" ht="12.75">
      <c r="A12" s="16">
        <v>2002</v>
      </c>
      <c r="B12" s="17">
        <v>2.737300830723138</v>
      </c>
      <c r="C12" s="17">
        <v>0.9994033412887829</v>
      </c>
      <c r="D12" s="17">
        <v>0.1936901343303718</v>
      </c>
    </row>
    <row r="13" spans="1:4" ht="12.75">
      <c r="A13" s="16">
        <v>2003</v>
      </c>
      <c r="B13" s="17">
        <v>2.7259510540344074</v>
      </c>
      <c r="C13" s="17">
        <v>1.0416184435905746</v>
      </c>
      <c r="D13" s="17">
        <v>0.20816757026811983</v>
      </c>
    </row>
    <row r="14" spans="1:4" ht="12.75">
      <c r="A14" s="16">
        <v>2004</v>
      </c>
      <c r="B14" s="17">
        <v>2.5572305974316025</v>
      </c>
      <c r="C14" s="17">
        <v>0.9986916703009158</v>
      </c>
      <c r="D14" s="17">
        <v>0.1988278706316475</v>
      </c>
    </row>
    <row r="15" spans="1:4" ht="12.75">
      <c r="A15" s="16">
        <v>2005</v>
      </c>
      <c r="B15" s="17">
        <v>2.8187919463087248</v>
      </c>
      <c r="C15" s="17">
        <v>1.1042795890300139</v>
      </c>
      <c r="D15" s="17">
        <v>0.22257007288558434</v>
      </c>
    </row>
    <row r="16" spans="1:4" ht="12.75">
      <c r="A16" s="16">
        <v>2006</v>
      </c>
      <c r="B16" s="17">
        <v>2.8543307086614176</v>
      </c>
      <c r="C16" s="17">
        <v>1.0921141824207277</v>
      </c>
      <c r="D16" s="17">
        <v>0.22203336625552214</v>
      </c>
    </row>
    <row r="17" spans="1:4" ht="12.75">
      <c r="A17" s="16">
        <v>2007</v>
      </c>
      <c r="B17" s="17">
        <v>1.2388549976536836</v>
      </c>
      <c r="C17" s="17">
        <v>0.47408684409007645</v>
      </c>
      <c r="D17" s="17">
        <v>0.09592186727901635</v>
      </c>
    </row>
    <row r="18" spans="1:4" ht="12.75">
      <c r="A18" s="16">
        <v>2008</v>
      </c>
      <c r="B18" s="17">
        <v>1.3115059064273091</v>
      </c>
      <c r="C18" s="17">
        <v>0.5134567007822461</v>
      </c>
      <c r="D18" s="17">
        <v>0.1026524285222184</v>
      </c>
    </row>
    <row r="20" ht="12.75">
      <c r="A20" t="s">
        <v>32</v>
      </c>
    </row>
    <row r="21" ht="12.75">
      <c r="A21" t="s">
        <v>33</v>
      </c>
    </row>
    <row r="23" ht="12.75">
      <c r="A23" t="s">
        <v>29</v>
      </c>
    </row>
    <row r="24" ht="12.75">
      <c r="B24" t="s">
        <v>30</v>
      </c>
    </row>
    <row r="27" ht="12.75">
      <c r="A27" s="1" t="s">
        <v>36</v>
      </c>
    </row>
    <row r="28" ht="12.75">
      <c r="A28" t="s">
        <v>10</v>
      </c>
    </row>
    <row r="30" spans="2:3" ht="12.75">
      <c r="B30" t="s">
        <v>13</v>
      </c>
      <c r="C30" t="s">
        <v>12</v>
      </c>
    </row>
    <row r="31" spans="1:3" ht="12.75">
      <c r="A31">
        <v>1995</v>
      </c>
      <c r="B31">
        <v>1439</v>
      </c>
      <c r="C31" s="6">
        <v>13.536745406824146</v>
      </c>
    </row>
    <row r="32" spans="1:3" ht="12.75">
      <c r="A32">
        <v>1996</v>
      </c>
      <c r="B32">
        <v>958</v>
      </c>
      <c r="C32" s="6">
        <v>16.435627788400254</v>
      </c>
    </row>
    <row r="33" spans="1:3" ht="12.75">
      <c r="A33">
        <v>1997</v>
      </c>
      <c r="B33">
        <v>1596</v>
      </c>
      <c r="C33" s="6">
        <v>18.637694704049842</v>
      </c>
    </row>
    <row r="34" spans="1:3" ht="12.75">
      <c r="A34">
        <v>1998</v>
      </c>
      <c r="B34">
        <v>2143</v>
      </c>
      <c r="C34" s="6">
        <v>16.70650306748466</v>
      </c>
    </row>
    <row r="35" spans="1:3" ht="12.75">
      <c r="A35">
        <v>1999</v>
      </c>
      <c r="B35">
        <v>2839</v>
      </c>
      <c r="C35" s="6">
        <v>14.859543817527012</v>
      </c>
    </row>
    <row r="36" spans="1:3" ht="12.75">
      <c r="A36">
        <v>2000</v>
      </c>
      <c r="B36">
        <v>4326</v>
      </c>
      <c r="C36" s="6">
        <v>21.205052264808366</v>
      </c>
    </row>
    <row r="37" spans="1:3" ht="12.75">
      <c r="A37">
        <v>2001</v>
      </c>
      <c r="B37">
        <v>6333</v>
      </c>
      <c r="C37" s="6">
        <v>21.562429378531075</v>
      </c>
    </row>
    <row r="38" spans="1:3" ht="12.75">
      <c r="A38">
        <v>2002</v>
      </c>
      <c r="B38">
        <v>8341</v>
      </c>
      <c r="C38" s="6">
        <v>23.04963868816009</v>
      </c>
    </row>
    <row r="39" spans="1:3" ht="12.75">
      <c r="A39">
        <v>2003</v>
      </c>
      <c r="B39">
        <v>9362</v>
      </c>
      <c r="C39" s="6">
        <v>25.226902173913047</v>
      </c>
    </row>
    <row r="40" spans="1:3" ht="12.75">
      <c r="A40">
        <v>2004</v>
      </c>
      <c r="B40">
        <v>10656</v>
      </c>
      <c r="C40" s="6">
        <v>25.00937003705664</v>
      </c>
    </row>
    <row r="41" spans="1:3" ht="12.75">
      <c r="A41">
        <v>2005</v>
      </c>
      <c r="B41" s="3">
        <v>13997</v>
      </c>
      <c r="C41" s="6">
        <v>28.83763440860215</v>
      </c>
    </row>
    <row r="42" spans="1:3" ht="12.75">
      <c r="A42">
        <v>2006</v>
      </c>
      <c r="B42">
        <v>9963</v>
      </c>
      <c r="C42" s="6">
        <v>29.676091269841276</v>
      </c>
    </row>
    <row r="43" spans="1:3" ht="12.75">
      <c r="A43">
        <v>2007</v>
      </c>
      <c r="B43" s="4">
        <v>2658</v>
      </c>
      <c r="C43" s="6">
        <v>13.2</v>
      </c>
    </row>
    <row r="44" spans="1:3" ht="12.75">
      <c r="A44">
        <v>2008</v>
      </c>
      <c r="B44" s="4">
        <v>11043</v>
      </c>
      <c r="C44" s="6">
        <v>14.1</v>
      </c>
    </row>
    <row r="46" ht="12.75">
      <c r="A46" t="s">
        <v>11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Federal Reserve System User</cp:lastModifiedBy>
  <cp:lastPrinted>2008-02-21T18:11:40Z</cp:lastPrinted>
  <dcterms:created xsi:type="dcterms:W3CDTF">2008-01-22T18:44:27Z</dcterms:created>
  <dcterms:modified xsi:type="dcterms:W3CDTF">2018-05-15T19:53:24Z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dbd313cb-4609-4219-bd13-1cf10538fe76</vt:lpwstr>
  </property>
</Properties>
</file>