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95" yWindow="255" windowWidth="27795" windowHeight="15135" firstSheet="1" activeTab="7"/>
  </bookViews>
  <sheets>
    <sheet name="ch. 2 Optimism over Time" sheetId="1" r:id="rId1"/>
    <sheet name="D-2 Optimism over Time" sheetId="2" r:id="rId2"/>
    <sheet name="ch. 3 Optimism by state" sheetId="3" r:id="rId3"/>
    <sheet name="D-3 Optimism by State" sheetId="4" r:id="rId4"/>
    <sheet name="ch.1 Company Operations" sheetId="5" r:id="rId5"/>
    <sheet name="D-1 Company operations" sheetId="8" r:id="rId6"/>
    <sheet name="State Table" sheetId="6" r:id="rId7"/>
    <sheet name="Industry Table" sheetId="7" r:id="rId8"/>
  </sheets>
  <externalReferences>
    <externalReference r:id="rId9"/>
  </externalReferences>
  <definedNames>
    <definedName name="__loc1">[1]Calc!$C$415:$C$416</definedName>
    <definedName name="__loc2">[1]Calc!$A$417:$A$418</definedName>
    <definedName name="__loc3">[1]Calc!$A$420:$A$421</definedName>
    <definedName name="__loc4">[1]Calc!$A$423:$A$424</definedName>
    <definedName name="__loc5">[1]Calc!$A$427:$A$428</definedName>
    <definedName name="__loc6">[1]Calc!$A$430:$A$431</definedName>
    <definedName name="__loc7">[1]Calc!$A$433:$A$434</definedName>
    <definedName name="_loc1">[1]Calc!$C$415:$C$416</definedName>
    <definedName name="_loc2">[1]Calc!$A$417:$A$418</definedName>
    <definedName name="_loc3">[1]Calc!$A$420:$A$421</definedName>
    <definedName name="_loc4">[1]Calc!$A$423:$A$424</definedName>
    <definedName name="_loc5">[1]Calc!$A$427:$A$428</definedName>
    <definedName name="_loc6">[1]Calc!$A$430:$A$431</definedName>
    <definedName name="_loc7">[1]Calc!$A$433:$A$434</definedName>
    <definedName name="Adata">[1]Data!$A$4:$AW$600</definedName>
    <definedName name="DATA" localSheetId="5">[1]Data!#REF!</definedName>
    <definedName name="DATA">[1]Data!#REF!</definedName>
    <definedName name="DATA1" localSheetId="5">[1]Data!#REF!</definedName>
    <definedName name="DATA1">[1]Data!#REF!</definedName>
    <definedName name="DATA10" localSheetId="5">[1]Data!#REF!</definedName>
    <definedName name="DATA10">[1]Data!#REF!</definedName>
    <definedName name="DATA11" localSheetId="5">[1]Data!#REF!</definedName>
    <definedName name="DATA11">[1]Data!#REF!</definedName>
    <definedName name="DATA12" localSheetId="5">[1]Data!#REF!</definedName>
    <definedName name="DATA12">[1]Data!#REF!</definedName>
    <definedName name="DATA13" localSheetId="5">[1]Data!#REF!</definedName>
    <definedName name="DATA13">[1]Data!#REF!</definedName>
    <definedName name="DATA14" localSheetId="5">[1]Data!#REF!</definedName>
    <definedName name="DATA14">[1]Data!#REF!</definedName>
    <definedName name="DATA15" localSheetId="5">[1]Data!#REF!</definedName>
    <definedName name="DATA15">[1]Data!#REF!</definedName>
    <definedName name="DATA16" localSheetId="5">[1]Data!#REF!</definedName>
    <definedName name="DATA16">[1]Data!#REF!</definedName>
    <definedName name="DATA17" localSheetId="5">[1]Data!#REF!</definedName>
    <definedName name="DATA17">[1]Data!#REF!</definedName>
    <definedName name="DATA18" localSheetId="5">[1]Data!#REF!</definedName>
    <definedName name="DATA18">[1]Data!#REF!</definedName>
    <definedName name="DATA19" localSheetId="5">[1]Data!#REF!</definedName>
    <definedName name="DATA19">[1]Data!#REF!</definedName>
    <definedName name="DATA20" localSheetId="5">[1]Data!#REF!</definedName>
    <definedName name="DATA20">[1]Data!#REF!</definedName>
    <definedName name="DATA21" localSheetId="5">[1]Data!#REF!</definedName>
    <definedName name="DATA21">[1]Data!#REF!</definedName>
    <definedName name="DATA22" localSheetId="5">[1]Data!#REF!</definedName>
    <definedName name="DATA22">[1]Data!#REF!</definedName>
    <definedName name="DATA23" localSheetId="5">[1]Data!#REF!</definedName>
    <definedName name="DATA23">[1]Data!#REF!</definedName>
    <definedName name="DATA24" localSheetId="5">[1]Data!#REF!</definedName>
    <definedName name="DATA24">[1]Data!#REF!</definedName>
    <definedName name="DATA25" localSheetId="5">[1]Data!#REF!</definedName>
    <definedName name="DATA25">[1]Data!#REF!</definedName>
    <definedName name="DATA26" localSheetId="5">[1]Data!#REF!</definedName>
    <definedName name="DATA26">[1]Data!#REF!</definedName>
    <definedName name="DATA27" localSheetId="5">[1]Data!#REF!</definedName>
    <definedName name="DATA27">[1]Data!#REF!</definedName>
    <definedName name="DATA28" localSheetId="5">[1]Data!#REF!</definedName>
    <definedName name="DATA28">[1]Data!#REF!</definedName>
    <definedName name="DATA29" localSheetId="5">[1]Data!#REF!</definedName>
    <definedName name="DATA29">[1]Data!#REF!</definedName>
    <definedName name="DATA3" localSheetId="5">[1]Data!#REF!</definedName>
    <definedName name="DATA3">[1]Data!#REF!</definedName>
    <definedName name="DATA30" localSheetId="5">[1]Data!#REF!</definedName>
    <definedName name="DATA30">[1]Data!#REF!</definedName>
    <definedName name="DATA4" localSheetId="5">[1]Data!#REF!</definedName>
    <definedName name="DATA4">[1]Data!#REF!</definedName>
    <definedName name="DATA5" localSheetId="5">[1]Data!#REF!</definedName>
    <definedName name="DATA5">[1]Data!#REF!</definedName>
    <definedName name="DATA6" localSheetId="5">[1]Data!#REF!</definedName>
    <definedName name="DATA6">[1]Data!#REF!</definedName>
    <definedName name="DATA7" localSheetId="5">[1]Data!#REF!</definedName>
    <definedName name="DATA7">[1]Data!#REF!</definedName>
    <definedName name="DATA8" localSheetId="5">[1]Data!#REF!</definedName>
    <definedName name="DATA8">[1]Data!#REF!</definedName>
    <definedName name="DATA9" localSheetId="5">[1]Data!#REF!</definedName>
    <definedName name="DATA9">[1]Data!#REF!</definedName>
    <definedName name="input">[1]Data!$A$4:$AW$720</definedName>
    <definedName name="Q8_" localSheetId="5">#REF!</definedName>
    <definedName name="Q8_">#REF!</definedName>
  </definedNames>
  <calcPr calcId="145621"/>
</workbook>
</file>

<file path=xl/calcChain.xml><?xml version="1.0" encoding="utf-8"?>
<calcChain xmlns="http://schemas.openxmlformats.org/spreadsheetml/2006/main">
  <c r="I5" i="4" l="1"/>
  <c r="I6" i="4" s="1"/>
  <c r="H5" i="4"/>
  <c r="H6" i="4" s="1"/>
  <c r="G5" i="4"/>
  <c r="G6" i="4" s="1"/>
  <c r="F5" i="4"/>
  <c r="F6" i="4" s="1"/>
  <c r="E5" i="4"/>
  <c r="E6" i="4" s="1"/>
  <c r="D5" i="4"/>
  <c r="D6" i="4" s="1"/>
  <c r="C5" i="4"/>
  <c r="C6" i="4" s="1"/>
  <c r="B5" i="4"/>
  <c r="B6" i="4" s="1"/>
</calcChain>
</file>

<file path=xl/sharedStrings.xml><?xml version="1.0" encoding="utf-8"?>
<sst xmlns="http://schemas.openxmlformats.org/spreadsheetml/2006/main" count="644" uniqueCount="148">
  <si>
    <t>Pessimistic</t>
  </si>
  <si>
    <t>Optimistic</t>
  </si>
  <si>
    <t>Source: Federal Reserve Bank of  Minneapolis, annual business outlook polls</t>
  </si>
  <si>
    <t>Chart 2: Overall, what is your outlook for your community's economy in the next 12 months?</t>
  </si>
  <si>
    <t>Montana</t>
  </si>
  <si>
    <t>N. Dak.</t>
  </si>
  <si>
    <t>S. Dak.</t>
  </si>
  <si>
    <t>Greater Minnesota</t>
  </si>
  <si>
    <t>U.P. of Michigan</t>
  </si>
  <si>
    <t>District</t>
  </si>
  <si>
    <t>Mpls./St. Paul</t>
  </si>
  <si>
    <t>Northwestern Wisconsin</t>
  </si>
  <si>
    <t>Source: Federal Reserve Bank of  Minneapolis, annual business outlook poll</t>
  </si>
  <si>
    <t>U.P. of</t>
  </si>
  <si>
    <t>Northwestern</t>
  </si>
  <si>
    <t>Mpls/StPaul</t>
  </si>
  <si>
    <t xml:space="preserve">Greater </t>
  </si>
  <si>
    <t>All</t>
  </si>
  <si>
    <t>Minnesota</t>
  </si>
  <si>
    <t>Michigan</t>
  </si>
  <si>
    <t>Respondents</t>
  </si>
  <si>
    <t>Wisconsin</t>
  </si>
  <si>
    <t>VERY PESSIMISTIC</t>
  </si>
  <si>
    <t>SOMEWHAT PESSIMISTIC</t>
  </si>
  <si>
    <t>SOMEWHAT OPTIMISTIC</t>
  </si>
  <si>
    <t>VERY OPTIMISTIC</t>
  </si>
  <si>
    <t xml:space="preserve">Chart 2: Overall, what is your outlook for your community's economy in the next 12 months? </t>
  </si>
  <si>
    <t>Retail</t>
  </si>
  <si>
    <t>Manufacturing</t>
  </si>
  <si>
    <t>All Respondents</t>
  </si>
  <si>
    <t>Construction</t>
  </si>
  <si>
    <t>Agriculture</t>
  </si>
  <si>
    <t>SALES</t>
  </si>
  <si>
    <t>FULL-TIME EMPLOYEES</t>
  </si>
  <si>
    <t>INVESTMENT</t>
  </si>
  <si>
    <t>PRICE CHANGES</t>
  </si>
  <si>
    <t xml:space="preserve">* Above 50 indicates expansion; below 50 indicates contraction. </t>
  </si>
  <si>
    <t>Source: Federal Reserve Bank of  Minneapolis, annual business outlook poll.</t>
  </si>
  <si>
    <t>Chart 1: With regard to your own company, how do you see operations changing during the next year?*</t>
  </si>
  <si>
    <t>Ninth District Business Conditions Survey by Geographic Area</t>
  </si>
  <si>
    <t>November 2013</t>
  </si>
  <si>
    <t>Prospects for the National Economy</t>
  </si>
  <si>
    <t>Question 1:  Real gross domestic product (GDP), the nation's output of goods and services, has risen</t>
  </si>
  <si>
    <t xml:space="preserve">about 3 percent per year since World War II.  Compared to that average performance, which of the </t>
  </si>
  <si>
    <t>following best describes how you expect the national economy to perform over the next year?</t>
  </si>
  <si>
    <t>Response</t>
  </si>
  <si>
    <t>Percent of Respondents</t>
  </si>
  <si>
    <t>0 % or Below</t>
  </si>
  <si>
    <t>1% to 2%</t>
  </si>
  <si>
    <t>3 %</t>
  </si>
  <si>
    <t>4% to 5%</t>
  </si>
  <si>
    <t>6 % or More</t>
  </si>
  <si>
    <t xml:space="preserve">Question 2:  The consumer price index (CPI) has risen at a 3 percent annual rate over the past 20 years.  </t>
  </si>
  <si>
    <t>Compared to that average performance, which of the following best describes how you expect consumer prices to change over</t>
  </si>
  <si>
    <t>the next year?</t>
  </si>
  <si>
    <t xml:space="preserve">1 % or Below </t>
  </si>
  <si>
    <t>Around 2 %</t>
  </si>
  <si>
    <t>Around 3 %</t>
  </si>
  <si>
    <t>Around 4 %</t>
  </si>
  <si>
    <t>5 % or More</t>
  </si>
  <si>
    <t>Prospects for Your Community</t>
  </si>
  <si>
    <t>Question 3: Based on your knowledge of your community's businesses and industries, how do you</t>
  </si>
  <si>
    <t>see the following aspects of its economy changing in 2014?</t>
  </si>
  <si>
    <t>Business Investment</t>
  </si>
  <si>
    <t>DOWN</t>
  </si>
  <si>
    <t xml:space="preserve">UNCHANGED </t>
  </si>
  <si>
    <t>UP</t>
  </si>
  <si>
    <t>Employment</t>
  </si>
  <si>
    <t>Consumer Spending</t>
  </si>
  <si>
    <t>Housing Starts</t>
  </si>
  <si>
    <t>Question 4: Based on your knowledge of your community's businesses and industries, how do you</t>
  </si>
  <si>
    <t>see wages and salaries changing in 2014?</t>
  </si>
  <si>
    <t>0% to 1%</t>
  </si>
  <si>
    <t>2% to 3%</t>
  </si>
  <si>
    <t>GREATER THAN 5%</t>
  </si>
  <si>
    <t>Question 5: Overall, what is your outlook for your community's economy in the next 12 months?</t>
  </si>
  <si>
    <t>Prospects for Your Company/Organization</t>
  </si>
  <si>
    <t>Question 6: With regard to your company or organization, how do you see</t>
  </si>
  <si>
    <t>operations changing during the next year?</t>
  </si>
  <si>
    <t>Sales</t>
  </si>
  <si>
    <t>Full-time Employees</t>
  </si>
  <si>
    <t>Investment</t>
  </si>
  <si>
    <t>Prices on Products &amp; Services</t>
  </si>
  <si>
    <t>Question 7: How much of a challenge will the following issues pose for your</t>
  </si>
  <si>
    <t>company or organization in 2014?</t>
  </si>
  <si>
    <t>Securing Workers</t>
  </si>
  <si>
    <t>SERIOUS CHALLENGE</t>
  </si>
  <si>
    <t>CHALLENGE</t>
  </si>
  <si>
    <t>SOME WHAT CHALLENGE</t>
  </si>
  <si>
    <t>Meeting Foreign Competition</t>
  </si>
  <si>
    <t>NO CHALLENGE</t>
  </si>
  <si>
    <t>Implementing New Technology</t>
  </si>
  <si>
    <t>Complying with Government Regulations</t>
  </si>
  <si>
    <t>Securing Nonlabor Inputs</t>
  </si>
  <si>
    <t>Question 8: How has productivity changed at your company over the past year?</t>
  </si>
  <si>
    <t>DECREASED</t>
  </si>
  <si>
    <t>NO CHANGE</t>
  </si>
  <si>
    <t>UP 1 TO 2 PERCENT</t>
  </si>
  <si>
    <t>UP 3 TO 5 PERCENT</t>
  </si>
  <si>
    <t>UP OVER 5 PERCENT</t>
  </si>
  <si>
    <t>Question 9: How has access to bank credit changed over the past 3 months?</t>
  </si>
  <si>
    <t>Improved, a lot</t>
  </si>
  <si>
    <t>Improved, some</t>
  </si>
  <si>
    <t>No change</t>
  </si>
  <si>
    <t>Deteriorated, some</t>
  </si>
  <si>
    <t>Deteriorated, a lot</t>
  </si>
  <si>
    <t>N/A</t>
  </si>
  <si>
    <t>How would you describe your industry affiliation?</t>
  </si>
  <si>
    <t>Percent of Respondents from:</t>
  </si>
  <si>
    <t>AGRICULTURE</t>
  </si>
  <si>
    <t>MANUFACTURING</t>
  </si>
  <si>
    <t>CONSTRUCTION</t>
  </si>
  <si>
    <t>RETAILING</t>
  </si>
  <si>
    <t>COMPUTERS/SOFTWARE</t>
  </si>
  <si>
    <t>OTHER SERVICES</t>
  </si>
  <si>
    <t>GOVT AND PUBLIC AFFAIRS</t>
  </si>
  <si>
    <t>OTHER</t>
  </si>
  <si>
    <t>Number of respondents</t>
  </si>
  <si>
    <t>SERVICES</t>
  </si>
  <si>
    <t>F.I.R.E.</t>
  </si>
  <si>
    <t xml:space="preserve">  Total</t>
  </si>
  <si>
    <t>DIFFUSION INDEX: QUESTION 3 *</t>
  </si>
  <si>
    <t>BUSINESS INVESTMENT</t>
  </si>
  <si>
    <t>EMPLOYMENT</t>
  </si>
  <si>
    <t>CONSUMER SPENDING</t>
  </si>
  <si>
    <t>HOUSING STARTS</t>
  </si>
  <si>
    <t>DIFFUSION INDEX: QUESTION 6 *</t>
  </si>
  <si>
    <t>SURVEY STATISTICS</t>
  </si>
  <si>
    <t>Surveys Sent</t>
  </si>
  <si>
    <t>Surveys Received</t>
  </si>
  <si>
    <t>Response Rate</t>
  </si>
  <si>
    <t>* Index number above 50 indicates expansion, and number below 50 indicates contraction.</t>
  </si>
  <si>
    <t>Ninth District Business Conditions Survey by Industry Sector</t>
  </si>
  <si>
    <t>Computers/Software</t>
  </si>
  <si>
    <t>Services</t>
  </si>
  <si>
    <t>Other</t>
  </si>
  <si>
    <t>Compared to that average performance, which of the following best describes how you expect consumer prices to change over the next year?</t>
  </si>
  <si>
    <t>Question 4: Based on your knowledge of your community's businesses and industries, how do you see wages and salaries changing in 2014?</t>
  </si>
  <si>
    <t>Question 6: With regard to your company or organization, how do you see operations changing during the next year?</t>
  </si>
  <si>
    <t>Investment in Plant and Equipment</t>
  </si>
  <si>
    <t>MPLS/ST. PAUL</t>
  </si>
  <si>
    <t>GREATER MINNESOTA</t>
  </si>
  <si>
    <t>UP OF MICHIGAN</t>
  </si>
  <si>
    <t>MONTANA</t>
  </si>
  <si>
    <t>NORTH DAKOTA</t>
  </si>
  <si>
    <t>SOUTH DAKOTA</t>
  </si>
  <si>
    <t>NORTHWESTERN WISCONSIN</t>
  </si>
  <si>
    <t>Number of Respondents from: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</si>
</sst>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_);_(* \(#,##0.0\);_(* &quot;-&quot;??_);_(@_)"/>
    <numFmt numFmtId="165" formatCode="0.0%"/>
    <numFmt numFmtId="166" formatCode="_(* #,##0_);_(* \(#,##0\);_(* &quot;-&quot;??_);_(@_)"/>
    <numFmt numFmtId="167" formatCode="0.0"/>
  </numFmts>
  <fonts count="17">
    <font>
      <sz val="10"/>
      <name val="Arial"/>
    </font>
    <font>
      <sz val="11"/>
      <color theme="1"/>
      <name val="Calibri"/>
      <family val="2"/>
      <scheme val="minor"/>
    </font>
    <font>
      <sz val="11"/>
      <color theme="1"/>
      <name val="Calibri"/>
      <family val="2"/>
      <scheme val="minor"/>
    </font>
    <font>
      <b/>
      <sz val="12"/>
      <color rgb="FF000000"/>
      <name val="Arial"/>
      <family val="2"/>
    </font>
    <font>
      <sz val="10"/>
      <color theme="1"/>
      <name val="Arial"/>
      <family val="2"/>
    </font>
    <font>
      <b/>
      <u/>
      <sz val="10"/>
      <name val="Arial"/>
      <family val="2"/>
    </font>
    <font>
      <sz val="10"/>
      <name val="Arial"/>
      <family val="2"/>
    </font>
    <font>
      <sz val="11"/>
      <name val="Calibri"/>
      <family val="2"/>
    </font>
    <font>
      <u/>
      <sz val="11"/>
      <color theme="10"/>
      <name val="Calibri"/>
      <family val="2"/>
    </font>
    <font>
      <sz val="10"/>
      <name val="Microsoft Sans Serif"/>
    </font>
    <font>
      <b/>
      <sz val="14"/>
      <name val="Arial MT"/>
    </font>
    <font>
      <b/>
      <sz val="14"/>
      <color indexed="56"/>
      <name val="Arial MT"/>
    </font>
    <font>
      <sz val="12"/>
      <name val="Arial"/>
      <family val="2"/>
    </font>
    <font>
      <b/>
      <sz val="12"/>
      <name val="Arial MT"/>
    </font>
    <font>
      <sz val="12"/>
      <name val="Arial MT"/>
    </font>
    <font>
      <b/>
      <sz val="10"/>
      <name val="Arial"/>
      <family val="2"/>
    </font>
    <font>
      <b/>
      <sz val="12"/>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6"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9" fillId="0" borderId="0"/>
    <xf numFmtId="0" fontId="1" fillId="0" borderId="0"/>
  </cellStyleXfs>
  <cellXfs count="38">
    <xf numFmtId="0" fontId="0" fillId="0" borderId="0" xfId="0"/>
    <xf numFmtId="0" fontId="3" fillId="0" borderId="0" xfId="0" applyFont="1" applyAlignment="1">
      <alignment horizontal="left" readingOrder="1"/>
    </xf>
    <xf numFmtId="0" fontId="2" fillId="0" borderId="0" xfId="2"/>
    <xf numFmtId="0" fontId="4" fillId="0" borderId="0" xfId="2" applyFont="1"/>
    <xf numFmtId="0" fontId="5" fillId="0" borderId="0" xfId="0" applyFont="1"/>
    <xf numFmtId="164" fontId="0" fillId="0" borderId="0" xfId="1" applyNumberFormat="1" applyFont="1"/>
    <xf numFmtId="0" fontId="7" fillId="0" borderId="0" xfId="0" applyFont="1"/>
    <xf numFmtId="43" fontId="0" fillId="0" borderId="0" xfId="1" applyFont="1"/>
    <xf numFmtId="0" fontId="0" fillId="0" borderId="0" xfId="0" applyAlignment="1">
      <alignment horizontal="center"/>
    </xf>
    <xf numFmtId="165" fontId="0" fillId="0" borderId="0" xfId="0" applyNumberFormat="1" applyAlignment="1">
      <alignment horizontal="center"/>
    </xf>
    <xf numFmtId="166" fontId="0" fillId="0" borderId="0" xfId="1" applyNumberFormat="1" applyFont="1"/>
    <xf numFmtId="9" fontId="0" fillId="0" borderId="0" xfId="0" applyNumberFormat="1" applyAlignment="1">
      <alignment horizontal="center"/>
    </xf>
    <xf numFmtId="9" fontId="0" fillId="0" borderId="0" xfId="0" applyNumberFormat="1"/>
    <xf numFmtId="0" fontId="0" fillId="0" borderId="0" xfId="0" applyProtection="1"/>
    <xf numFmtId="165" fontId="0" fillId="0" borderId="0" xfId="0" applyNumberFormat="1" applyProtection="1"/>
    <xf numFmtId="165" fontId="0" fillId="0" borderId="0" xfId="0" applyNumberFormat="1"/>
    <xf numFmtId="0" fontId="1" fillId="0" borderId="0" xfId="5"/>
    <xf numFmtId="0" fontId="4" fillId="0" borderId="0" xfId="5" applyFont="1"/>
    <xf numFmtId="167" fontId="0" fillId="0" borderId="0" xfId="0" applyNumberFormat="1"/>
    <xf numFmtId="0" fontId="10" fillId="0" borderId="0" xfId="0" applyFont="1"/>
    <xf numFmtId="17" fontId="11" fillId="0" borderId="0" xfId="0" quotePrefix="1" applyNumberFormat="1" applyFont="1" applyAlignment="1">
      <alignment horizontal="left"/>
    </xf>
    <xf numFmtId="0" fontId="12" fillId="0" borderId="0" xfId="0" applyFont="1"/>
    <xf numFmtId="0" fontId="13" fillId="0" borderId="0" xfId="0" applyFont="1"/>
    <xf numFmtId="9" fontId="13" fillId="0" borderId="0" xfId="0" applyNumberFormat="1" applyFont="1"/>
    <xf numFmtId="9" fontId="10" fillId="0" borderId="0" xfId="0" applyNumberFormat="1" applyFont="1"/>
    <xf numFmtId="0" fontId="14" fillId="0" borderId="0" xfId="0" applyFont="1"/>
    <xf numFmtId="9" fontId="0" fillId="0" borderId="0" xfId="0" applyNumberFormat="1" applyProtection="1"/>
    <xf numFmtId="0" fontId="12" fillId="0" borderId="0" xfId="0" applyFont="1" applyProtection="1"/>
    <xf numFmtId="9" fontId="13" fillId="0" borderId="0" xfId="0" applyNumberFormat="1" applyFont="1" applyAlignment="1" applyProtection="1">
      <alignment horizontal="left"/>
    </xf>
    <xf numFmtId="9" fontId="13" fillId="0" borderId="0" xfId="0" applyNumberFormat="1" applyFont="1" applyProtection="1"/>
    <xf numFmtId="166" fontId="0" fillId="0" borderId="0" xfId="1" applyNumberFormat="1" applyFont="1" applyProtection="1"/>
    <xf numFmtId="0" fontId="15" fillId="0" borderId="0" xfId="0" applyFont="1" applyProtection="1"/>
    <xf numFmtId="166" fontId="15" fillId="0" borderId="0" xfId="1" applyNumberFormat="1" applyFont="1" applyProtection="1"/>
    <xf numFmtId="166" fontId="0" fillId="0" borderId="0" xfId="1" applyNumberFormat="1" applyFont="1" applyAlignment="1">
      <alignment horizontal="center"/>
    </xf>
    <xf numFmtId="0" fontId="16" fillId="0" borderId="0" xfId="0" applyFont="1"/>
    <xf numFmtId="0" fontId="0" fillId="0" borderId="0" xfId="0" quotePrefix="1"/>
    <xf numFmtId="1" fontId="0" fillId="0" borderId="0" xfId="0" applyNumberFormat="1"/>
    <xf numFmtId="1" fontId="0" fillId="0" borderId="0" xfId="0" applyNumberFormat="1" applyAlignment="1">
      <alignment horizontal="center"/>
    </xf>
  </cellXfs>
  <cellStyles count="6">
    <cellStyle name="Comma" xfId="1" builtinId="3"/>
    <cellStyle name="Hyperlink 2" xfId="3"/>
    <cellStyle name="Normal" xfId="0" builtinId="0"/>
    <cellStyle name="Normal 2" xfId="2"/>
    <cellStyle name="Normal 2 2" xfId="4"/>
    <cellStyle name="Normal 2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worksheet" Target="worksheets/sheet4.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styles" Target="styles.xml"/><Relationship Id="rId5" Type="http://schemas.openxmlformats.org/officeDocument/2006/relationships/chartsheet" Target="chartsheets/sheet3.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Chart 2: Overall, what is your outlook for your community's economy in the next 12 months?</a:t>
            </a:r>
          </a:p>
        </c:rich>
      </c:tx>
      <c:layout>
        <c:manualLayout>
          <c:xMode val="edge"/>
          <c:yMode val="edge"/>
          <c:x val="0.12617170971914032"/>
          <c:y val="3.7162199737071827E-2"/>
        </c:manualLayout>
      </c:layout>
      <c:overlay val="0"/>
      <c:spPr>
        <a:noFill/>
        <a:ln w="25400">
          <a:noFill/>
        </a:ln>
      </c:spPr>
    </c:title>
    <c:autoTitleDeleted val="0"/>
    <c:plotArea>
      <c:layout>
        <c:manualLayout>
          <c:layoutTarget val="inner"/>
          <c:xMode val="edge"/>
          <c:yMode val="edge"/>
          <c:x val="0.12219959266802445"/>
          <c:y val="0.22297297297297297"/>
          <c:w val="0.83343164341299447"/>
          <c:h val="0.60667919531206638"/>
        </c:manualLayout>
      </c:layout>
      <c:lineChart>
        <c:grouping val="standard"/>
        <c:varyColors val="0"/>
        <c:ser>
          <c:idx val="0"/>
          <c:order val="0"/>
          <c:tx>
            <c:strRef>
              <c:f>'D-2 Optimism over Time'!$A$4</c:f>
              <c:strCache>
                <c:ptCount val="1"/>
                <c:pt idx="0">
                  <c:v>Pessimistic</c:v>
                </c:pt>
              </c:strCache>
            </c:strRef>
          </c:tx>
          <c:spPr>
            <a:ln w="38100">
              <a:solidFill>
                <a:srgbClr val="000080"/>
              </a:solidFill>
              <a:prstDash val="solid"/>
            </a:ln>
          </c:spPr>
          <c:marker>
            <c:symbol val="none"/>
          </c:marker>
          <c:cat>
            <c:numRef>
              <c:f>'D-2 Optimism over Time'!$B$3:$S$3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'D-2 Optimism over Time'!$B$4:$S$4</c:f>
              <c:numCache>
                <c:formatCode>_(* #,##0.0_);_(* \(#,##0.0\);_(* "-"??_);_(@_)</c:formatCode>
                <c:ptCount val="18"/>
                <c:pt idx="0">
                  <c:v>16.549295774647888</c:v>
                </c:pt>
                <c:pt idx="1">
                  <c:v>14.068441064638785</c:v>
                </c:pt>
                <c:pt idx="2">
                  <c:v>30.434782608695656</c:v>
                </c:pt>
                <c:pt idx="3">
                  <c:v>14.85148514851485</c:v>
                </c:pt>
                <c:pt idx="4">
                  <c:v>26.845637583892618</c:v>
                </c:pt>
                <c:pt idx="5">
                  <c:v>55.660377358490564</c:v>
                </c:pt>
                <c:pt idx="6">
                  <c:v>43.188405797101446</c:v>
                </c:pt>
                <c:pt idx="7">
                  <c:v>22</c:v>
                </c:pt>
                <c:pt idx="8">
                  <c:v>12.721893491124261</c:v>
                </c:pt>
                <c:pt idx="9">
                  <c:v>28.115942028985508</c:v>
                </c:pt>
                <c:pt idx="10">
                  <c:v>24.738675958188153</c:v>
                </c:pt>
                <c:pt idx="11">
                  <c:v>40</c:v>
                </c:pt>
                <c:pt idx="12">
                  <c:v>71.171171171171167</c:v>
                </c:pt>
                <c:pt idx="13">
                  <c:v>58.490566037735846</c:v>
                </c:pt>
                <c:pt idx="14">
                  <c:v>37.200000000000003</c:v>
                </c:pt>
                <c:pt idx="15">
                  <c:v>38.574938574938571</c:v>
                </c:pt>
                <c:pt idx="16">
                  <c:v>44.311377245508979</c:v>
                </c:pt>
                <c:pt idx="17">
                  <c:v>25</c:v>
                </c:pt>
              </c:numCache>
            </c:numRef>
          </c:val>
          <c:smooth val="0"/>
        </c:ser>
        <c:ser>
          <c:idx val="1"/>
          <c:order val="1"/>
          <c:tx>
            <c:strRef>
              <c:f>'D-2 Optimism over Time'!$A$5</c:f>
              <c:strCache>
                <c:ptCount val="1"/>
                <c:pt idx="0">
                  <c:v>Optimistic</c:v>
                </c:pt>
              </c:strCache>
            </c:strRef>
          </c:tx>
          <c:spPr>
            <a:ln w="38100">
              <a:solidFill>
                <a:srgbClr val="FF00FF"/>
              </a:solidFill>
              <a:prstDash val="solid"/>
            </a:ln>
          </c:spPr>
          <c:marker>
            <c:symbol val="none"/>
          </c:marker>
          <c:cat>
            <c:numRef>
              <c:f>'D-2 Optimism over Time'!$B$3:$S$3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'D-2 Optimism over Time'!$B$5:$S$5</c:f>
              <c:numCache>
                <c:formatCode>_(* #,##0.0_);_(* \(#,##0.0\);_(* "-"??_);_(@_)</c:formatCode>
                <c:ptCount val="18"/>
                <c:pt idx="0">
                  <c:v>84.859154929577457</c:v>
                </c:pt>
                <c:pt idx="1">
                  <c:v>85.931558935361224</c:v>
                </c:pt>
                <c:pt idx="2">
                  <c:v>69.565217391304344</c:v>
                </c:pt>
                <c:pt idx="3">
                  <c:v>85.14851485148516</c:v>
                </c:pt>
                <c:pt idx="4">
                  <c:v>73.154362416107375</c:v>
                </c:pt>
                <c:pt idx="5">
                  <c:v>44.339622641509436</c:v>
                </c:pt>
                <c:pt idx="6">
                  <c:v>56.81159420289854</c:v>
                </c:pt>
                <c:pt idx="7">
                  <c:v>77</c:v>
                </c:pt>
                <c:pt idx="8">
                  <c:v>87.278106508875737</c:v>
                </c:pt>
                <c:pt idx="9">
                  <c:v>71.884057971014499</c:v>
                </c:pt>
                <c:pt idx="10">
                  <c:v>75.261324041811847</c:v>
                </c:pt>
                <c:pt idx="11">
                  <c:v>60</c:v>
                </c:pt>
                <c:pt idx="12">
                  <c:v>28.828828828828829</c:v>
                </c:pt>
                <c:pt idx="13">
                  <c:v>41.509433962264154</c:v>
                </c:pt>
                <c:pt idx="14">
                  <c:v>62.8</c:v>
                </c:pt>
                <c:pt idx="15">
                  <c:v>61.425061425061429</c:v>
                </c:pt>
                <c:pt idx="16">
                  <c:v>55.688622754491021</c:v>
                </c:pt>
                <c:pt idx="17">
                  <c:v>75</c:v>
                </c:pt>
              </c:numCache>
            </c:numRef>
          </c:val>
          <c:smooth val="0"/>
        </c:ser>
        <c:dLbls>
          <c:showLegendKey val="0"/>
          <c:showVal val="0"/>
          <c:showCatName val="0"/>
          <c:showSerName val="0"/>
          <c:showPercent val="0"/>
          <c:showBubbleSize val="0"/>
        </c:dLbls>
        <c:marker val="1"/>
        <c:smooth val="0"/>
        <c:axId val="156994944"/>
        <c:axId val="157004928"/>
      </c:lineChart>
      <c:catAx>
        <c:axId val="15699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57004928"/>
        <c:crosses val="autoZero"/>
        <c:auto val="1"/>
        <c:lblAlgn val="ctr"/>
        <c:lblOffset val="100"/>
        <c:tickLblSkip val="1"/>
        <c:tickMarkSkip val="1"/>
        <c:noMultiLvlLbl val="0"/>
      </c:catAx>
      <c:valAx>
        <c:axId val="1570049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6994944"/>
        <c:crosses val="autoZero"/>
        <c:crossBetween val="between"/>
      </c:valAx>
      <c:spPr>
        <a:noFill/>
        <a:ln w="12700">
          <a:solidFill>
            <a:srgbClr val="808080"/>
          </a:solidFill>
          <a:prstDash val="solid"/>
        </a:ln>
      </c:spPr>
    </c:plotArea>
    <c:legend>
      <c:legendPos val="t"/>
      <c:layout>
        <c:manualLayout>
          <c:xMode val="edge"/>
          <c:yMode val="edge"/>
          <c:x val="0.32981860791541678"/>
          <c:y val="0.23041282011600747"/>
          <c:w val="0.38568404315352395"/>
          <c:h val="4.7020099673739019E-2"/>
        </c:manualLayout>
      </c:layout>
      <c:overlay val="1"/>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Chart 3: Overall, what is your outlook for your community's economy in the next 12 months?</a:t>
            </a:r>
          </a:p>
        </c:rich>
      </c:tx>
      <c:layout>
        <c:manualLayout>
          <c:xMode val="edge"/>
          <c:yMode val="edge"/>
          <c:x val="0.14773993546627759"/>
          <c:y val="2.7375005044700015E-2"/>
        </c:manualLayout>
      </c:layout>
      <c:overlay val="0"/>
      <c:spPr>
        <a:noFill/>
        <a:ln w="25400">
          <a:noFill/>
        </a:ln>
      </c:spPr>
    </c:title>
    <c:autoTitleDeleted val="0"/>
    <c:plotArea>
      <c:layout>
        <c:manualLayout>
          <c:layoutTarget val="inner"/>
          <c:xMode val="edge"/>
          <c:yMode val="edge"/>
          <c:x val="8.8202914076989145E-2"/>
          <c:y val="0.12721437074522374"/>
          <c:w val="0.79382622669290215"/>
          <c:h val="0.77294807541401778"/>
        </c:manualLayout>
      </c:layout>
      <c:barChart>
        <c:barDir val="col"/>
        <c:grouping val="clustered"/>
        <c:varyColors val="0"/>
        <c:ser>
          <c:idx val="0"/>
          <c:order val="0"/>
          <c:tx>
            <c:strRef>
              <c:f>'D-3 Optimism by State'!$A$5</c:f>
              <c:strCache>
                <c:ptCount val="1"/>
                <c:pt idx="0">
                  <c:v>Pessimistic</c:v>
                </c:pt>
              </c:strCache>
            </c:strRef>
          </c:tx>
          <c:spPr>
            <a:solidFill>
              <a:srgbClr val="8080FF"/>
            </a:solidFill>
            <a:ln w="12700">
              <a:solidFill>
                <a:srgbClr val="000000"/>
              </a:solidFill>
              <a:prstDash val="solid"/>
            </a:ln>
          </c:spPr>
          <c:invertIfNegative val="0"/>
          <c:cat>
            <c:strRef>
              <c:f>'D-3 Optimism by State'!$B$4:$I$4</c:f>
              <c:strCache>
                <c:ptCount val="8"/>
                <c:pt idx="0">
                  <c:v>Montana</c:v>
                </c:pt>
                <c:pt idx="1">
                  <c:v>N. Dak.</c:v>
                </c:pt>
                <c:pt idx="2">
                  <c:v>S. Dak.</c:v>
                </c:pt>
                <c:pt idx="3">
                  <c:v>Greater Minnesota</c:v>
                </c:pt>
                <c:pt idx="4">
                  <c:v>U.P. of Michigan</c:v>
                </c:pt>
                <c:pt idx="5">
                  <c:v>District</c:v>
                </c:pt>
                <c:pt idx="6">
                  <c:v>Mpls./St. Paul</c:v>
                </c:pt>
                <c:pt idx="7">
                  <c:v>Northwestern Wisconsin</c:v>
                </c:pt>
              </c:strCache>
            </c:strRef>
          </c:cat>
          <c:val>
            <c:numRef>
              <c:f>'D-3 Optimism by State'!$B$5:$I$5</c:f>
              <c:numCache>
                <c:formatCode>_(* #,##0_);_(* \(#,##0\);_(* "-"??_);_(@_)</c:formatCode>
                <c:ptCount val="8"/>
                <c:pt idx="0">
                  <c:v>12.5</c:v>
                </c:pt>
                <c:pt idx="1">
                  <c:v>13.793103448275861</c:v>
                </c:pt>
                <c:pt idx="2">
                  <c:v>19.230769230769234</c:v>
                </c:pt>
                <c:pt idx="3">
                  <c:v>20</c:v>
                </c:pt>
                <c:pt idx="4">
                  <c:v>23.076923076923077</c:v>
                </c:pt>
                <c:pt idx="5">
                  <c:v>25</c:v>
                </c:pt>
                <c:pt idx="6">
                  <c:v>32.03125</c:v>
                </c:pt>
                <c:pt idx="7">
                  <c:v>37.037037037037038</c:v>
                </c:pt>
              </c:numCache>
            </c:numRef>
          </c:val>
        </c:ser>
        <c:ser>
          <c:idx val="1"/>
          <c:order val="1"/>
          <c:tx>
            <c:strRef>
              <c:f>'D-3 Optimism by State'!$A$6</c:f>
              <c:strCache>
                <c:ptCount val="1"/>
                <c:pt idx="0">
                  <c:v>Optimistic</c:v>
                </c:pt>
              </c:strCache>
            </c:strRef>
          </c:tx>
          <c:spPr>
            <a:solidFill>
              <a:srgbClr val="802060"/>
            </a:solidFill>
            <a:ln w="12700">
              <a:solidFill>
                <a:srgbClr val="000000"/>
              </a:solidFill>
              <a:prstDash val="solid"/>
            </a:ln>
          </c:spPr>
          <c:invertIfNegative val="0"/>
          <c:cat>
            <c:strRef>
              <c:f>'D-3 Optimism by State'!$B$4:$I$4</c:f>
              <c:strCache>
                <c:ptCount val="8"/>
                <c:pt idx="0">
                  <c:v>Montana</c:v>
                </c:pt>
                <c:pt idx="1">
                  <c:v>N. Dak.</c:v>
                </c:pt>
                <c:pt idx="2">
                  <c:v>S. Dak.</c:v>
                </c:pt>
                <c:pt idx="3">
                  <c:v>Greater Minnesota</c:v>
                </c:pt>
                <c:pt idx="4">
                  <c:v>U.P. of Michigan</c:v>
                </c:pt>
                <c:pt idx="5">
                  <c:v>District</c:v>
                </c:pt>
                <c:pt idx="6">
                  <c:v>Mpls./St. Paul</c:v>
                </c:pt>
                <c:pt idx="7">
                  <c:v>Northwestern Wisconsin</c:v>
                </c:pt>
              </c:strCache>
            </c:strRef>
          </c:cat>
          <c:val>
            <c:numRef>
              <c:f>'D-3 Optimism by State'!$B$6:$I$6</c:f>
              <c:numCache>
                <c:formatCode>_(* #,##0_);_(* \(#,##0\);_(* "-"??_);_(@_)</c:formatCode>
                <c:ptCount val="8"/>
                <c:pt idx="0">
                  <c:v>87.5</c:v>
                </c:pt>
                <c:pt idx="1">
                  <c:v>86.206896551724142</c:v>
                </c:pt>
                <c:pt idx="2">
                  <c:v>80.769230769230774</c:v>
                </c:pt>
                <c:pt idx="3">
                  <c:v>80</c:v>
                </c:pt>
                <c:pt idx="4">
                  <c:v>76.92307692307692</c:v>
                </c:pt>
                <c:pt idx="5">
                  <c:v>75</c:v>
                </c:pt>
                <c:pt idx="6">
                  <c:v>67.96875</c:v>
                </c:pt>
                <c:pt idx="7">
                  <c:v>62.962962962962962</c:v>
                </c:pt>
              </c:numCache>
            </c:numRef>
          </c:val>
        </c:ser>
        <c:dLbls>
          <c:showLegendKey val="0"/>
          <c:showVal val="0"/>
          <c:showCatName val="0"/>
          <c:showSerName val="0"/>
          <c:showPercent val="0"/>
          <c:showBubbleSize val="0"/>
        </c:dLbls>
        <c:gapWidth val="150"/>
        <c:axId val="158600576"/>
        <c:axId val="158602368"/>
      </c:barChart>
      <c:catAx>
        <c:axId val="15860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8602368"/>
        <c:crosses val="autoZero"/>
        <c:auto val="1"/>
        <c:lblAlgn val="ctr"/>
        <c:lblOffset val="100"/>
        <c:tickLblSkip val="1"/>
        <c:tickMarkSkip val="1"/>
        <c:noMultiLvlLbl val="0"/>
      </c:catAx>
      <c:valAx>
        <c:axId val="158602368"/>
        <c:scaling>
          <c:orientation val="minMax"/>
          <c:max val="10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Percent</a:t>
                </a:r>
              </a:p>
            </c:rich>
          </c:tx>
          <c:layout>
            <c:manualLayout>
              <c:xMode val="edge"/>
              <c:yMode val="edge"/>
              <c:x val="1.7640532493186031E-2"/>
              <c:y val="0.47182022627584835"/>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8600576"/>
        <c:crosses val="autoZero"/>
        <c:crossBetween val="between"/>
      </c:valAx>
      <c:spPr>
        <a:noFill/>
        <a:ln w="12700">
          <a:solidFill>
            <a:srgbClr val="808080"/>
          </a:solidFill>
          <a:prstDash val="solid"/>
        </a:ln>
      </c:spPr>
    </c:plotArea>
    <c:legend>
      <c:legendPos val="t"/>
      <c:layout>
        <c:manualLayout>
          <c:xMode val="edge"/>
          <c:yMode val="edge"/>
          <c:x val="0.18596599175264009"/>
          <c:y val="0.14462241333999815"/>
          <c:w val="0.54619645087597635"/>
          <c:h val="4.299212518355558E-2"/>
        </c:manualLayout>
      </c:layout>
      <c:overlay val="1"/>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Chart  1: With regard to your own company, how do you see operations changing during the next year?*</a:t>
            </a:r>
          </a:p>
        </c:rich>
      </c:tx>
      <c:layout>
        <c:manualLayout>
          <c:xMode val="edge"/>
          <c:yMode val="edge"/>
          <c:x val="0.10710609212920218"/>
          <c:y val="8.0515001110628443E-3"/>
        </c:manualLayout>
      </c:layout>
      <c:overlay val="0"/>
      <c:spPr>
        <a:noFill/>
        <a:ln w="25400">
          <a:noFill/>
        </a:ln>
      </c:spPr>
    </c:title>
    <c:autoTitleDeleted val="0"/>
    <c:plotArea>
      <c:layout>
        <c:manualLayout>
          <c:layoutTarget val="inner"/>
          <c:xMode val="edge"/>
          <c:yMode val="edge"/>
          <c:x val="4.7971635124556808E-2"/>
          <c:y val="0.15781023206369527"/>
          <c:w val="0.94202640788322511"/>
          <c:h val="0.71534679766237674"/>
        </c:manualLayout>
      </c:layout>
      <c:barChart>
        <c:barDir val="col"/>
        <c:grouping val="clustered"/>
        <c:varyColors val="0"/>
        <c:ser>
          <c:idx val="0"/>
          <c:order val="0"/>
          <c:tx>
            <c:strRef>
              <c:f>'[1]D-3 Company operations'!$A$4</c:f>
              <c:strCache>
                <c:ptCount val="1"/>
                <c:pt idx="0">
                  <c:v>SALES</c:v>
                </c:pt>
              </c:strCache>
            </c:strRef>
          </c:tx>
          <c:spPr>
            <a:solidFill>
              <a:srgbClr val="8080FF"/>
            </a:solidFill>
            <a:ln w="12700">
              <a:solidFill>
                <a:srgbClr val="000000"/>
              </a:solidFill>
              <a:prstDash val="solid"/>
            </a:ln>
          </c:spPr>
          <c:invertIfNegative val="0"/>
          <c:cat>
            <c:strRef>
              <c:f>'[1]D-3 Company operations'!$B$3:$F$3</c:f>
              <c:strCache>
                <c:ptCount val="5"/>
                <c:pt idx="0">
                  <c:v>Retail</c:v>
                </c:pt>
                <c:pt idx="1">
                  <c:v>Manufacturing</c:v>
                </c:pt>
                <c:pt idx="2">
                  <c:v>All Respondents</c:v>
                </c:pt>
                <c:pt idx="3">
                  <c:v>Construction</c:v>
                </c:pt>
                <c:pt idx="4">
                  <c:v>Agriculture</c:v>
                </c:pt>
              </c:strCache>
            </c:strRef>
          </c:cat>
          <c:val>
            <c:numRef>
              <c:f>'[1]D-3 Company operations'!$B$4:$F$4</c:f>
              <c:numCache>
                <c:formatCode>General</c:formatCode>
                <c:ptCount val="5"/>
                <c:pt idx="0">
                  <c:v>76.47058823529413</c:v>
                </c:pt>
                <c:pt idx="1">
                  <c:v>65.808823529411768</c:v>
                </c:pt>
                <c:pt idx="2">
                  <c:v>65.46875</c:v>
                </c:pt>
                <c:pt idx="3">
                  <c:v>61.666666666666671</c:v>
                </c:pt>
                <c:pt idx="4">
                  <c:v>55.882352941176471</c:v>
                </c:pt>
              </c:numCache>
            </c:numRef>
          </c:val>
        </c:ser>
        <c:ser>
          <c:idx val="1"/>
          <c:order val="1"/>
          <c:tx>
            <c:strRef>
              <c:f>'[1]D-3 Company operations'!$A$5</c:f>
              <c:strCache>
                <c:ptCount val="1"/>
                <c:pt idx="0">
                  <c:v>FULL-TIME EMPLOYEES</c:v>
                </c:pt>
              </c:strCache>
            </c:strRef>
          </c:tx>
          <c:spPr>
            <a:solidFill>
              <a:srgbClr val="802060"/>
            </a:solidFill>
            <a:ln w="12700">
              <a:solidFill>
                <a:srgbClr val="000000"/>
              </a:solidFill>
              <a:prstDash val="solid"/>
            </a:ln>
          </c:spPr>
          <c:invertIfNegative val="0"/>
          <c:cat>
            <c:strRef>
              <c:f>'[1]D-3 Company operations'!$B$3:$F$3</c:f>
              <c:strCache>
                <c:ptCount val="5"/>
                <c:pt idx="0">
                  <c:v>Retail</c:v>
                </c:pt>
                <c:pt idx="1">
                  <c:v>Manufacturing</c:v>
                </c:pt>
                <c:pt idx="2">
                  <c:v>All Respondents</c:v>
                </c:pt>
                <c:pt idx="3">
                  <c:v>Construction</c:v>
                </c:pt>
                <c:pt idx="4">
                  <c:v>Agriculture</c:v>
                </c:pt>
              </c:strCache>
            </c:strRef>
          </c:cat>
          <c:val>
            <c:numRef>
              <c:f>'[1]D-3 Company operations'!$B$5:$F$5</c:f>
              <c:numCache>
                <c:formatCode>General</c:formatCode>
                <c:ptCount val="5"/>
                <c:pt idx="0">
                  <c:v>50</c:v>
                </c:pt>
                <c:pt idx="1">
                  <c:v>57.664233576642346</c:v>
                </c:pt>
                <c:pt idx="2">
                  <c:v>55.919003115264786</c:v>
                </c:pt>
                <c:pt idx="3">
                  <c:v>55.000000000000007</c:v>
                </c:pt>
                <c:pt idx="4">
                  <c:v>64.705882352941174</c:v>
                </c:pt>
              </c:numCache>
            </c:numRef>
          </c:val>
        </c:ser>
        <c:ser>
          <c:idx val="2"/>
          <c:order val="2"/>
          <c:tx>
            <c:strRef>
              <c:f>'[1]D-3 Company operations'!$A$6</c:f>
              <c:strCache>
                <c:ptCount val="1"/>
                <c:pt idx="0">
                  <c:v>INVESTMENT</c:v>
                </c:pt>
              </c:strCache>
            </c:strRef>
          </c:tx>
          <c:invertIfNegative val="0"/>
          <c:cat>
            <c:strRef>
              <c:f>'[1]D-3 Company operations'!$B$3:$F$3</c:f>
              <c:strCache>
                <c:ptCount val="5"/>
                <c:pt idx="0">
                  <c:v>Retail</c:v>
                </c:pt>
                <c:pt idx="1">
                  <c:v>Manufacturing</c:v>
                </c:pt>
                <c:pt idx="2">
                  <c:v>All Respondents</c:v>
                </c:pt>
                <c:pt idx="3">
                  <c:v>Construction</c:v>
                </c:pt>
                <c:pt idx="4">
                  <c:v>Agriculture</c:v>
                </c:pt>
              </c:strCache>
            </c:strRef>
          </c:cat>
          <c:val>
            <c:numRef>
              <c:f>'[1]D-3 Company operations'!$B$6:$F$6</c:f>
              <c:numCache>
                <c:formatCode>General</c:formatCode>
                <c:ptCount val="5"/>
                <c:pt idx="0">
                  <c:v>50</c:v>
                </c:pt>
                <c:pt idx="1">
                  <c:v>58.394160583941598</c:v>
                </c:pt>
                <c:pt idx="2">
                  <c:v>55.937499999999993</c:v>
                </c:pt>
                <c:pt idx="3">
                  <c:v>50</c:v>
                </c:pt>
                <c:pt idx="4">
                  <c:v>44.117647058823529</c:v>
                </c:pt>
              </c:numCache>
            </c:numRef>
          </c:val>
        </c:ser>
        <c:ser>
          <c:idx val="3"/>
          <c:order val="3"/>
          <c:tx>
            <c:strRef>
              <c:f>'[1]D-3 Company operations'!$A$7</c:f>
              <c:strCache>
                <c:ptCount val="1"/>
                <c:pt idx="0">
                  <c:v>PRICE CHANGES</c:v>
                </c:pt>
              </c:strCache>
            </c:strRef>
          </c:tx>
          <c:invertIfNegative val="0"/>
          <c:cat>
            <c:strRef>
              <c:f>'[1]D-3 Company operations'!$B$3:$F$3</c:f>
              <c:strCache>
                <c:ptCount val="5"/>
                <c:pt idx="0">
                  <c:v>Retail</c:v>
                </c:pt>
                <c:pt idx="1">
                  <c:v>Manufacturing</c:v>
                </c:pt>
                <c:pt idx="2">
                  <c:v>All Respondents</c:v>
                </c:pt>
                <c:pt idx="3">
                  <c:v>Construction</c:v>
                </c:pt>
                <c:pt idx="4">
                  <c:v>Agriculture</c:v>
                </c:pt>
              </c:strCache>
            </c:strRef>
          </c:cat>
          <c:val>
            <c:numRef>
              <c:f>'[1]D-3 Company operations'!$B$7:$F$7</c:f>
              <c:numCache>
                <c:formatCode>General</c:formatCode>
                <c:ptCount val="5"/>
                <c:pt idx="0">
                  <c:v>76.47058823529413</c:v>
                </c:pt>
                <c:pt idx="1">
                  <c:v>60.21897810218978</c:v>
                </c:pt>
                <c:pt idx="2">
                  <c:v>59.190031152647968</c:v>
                </c:pt>
                <c:pt idx="3">
                  <c:v>58.333333333333329</c:v>
                </c:pt>
                <c:pt idx="4">
                  <c:v>41.17647058823529</c:v>
                </c:pt>
              </c:numCache>
            </c:numRef>
          </c:val>
        </c:ser>
        <c:dLbls>
          <c:showLegendKey val="0"/>
          <c:showVal val="0"/>
          <c:showCatName val="0"/>
          <c:showSerName val="0"/>
          <c:showPercent val="0"/>
          <c:showBubbleSize val="0"/>
        </c:dLbls>
        <c:gapWidth val="150"/>
        <c:axId val="159814400"/>
        <c:axId val="159815936"/>
      </c:barChart>
      <c:catAx>
        <c:axId val="159814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9815936"/>
        <c:crosses val="autoZero"/>
        <c:auto val="1"/>
        <c:lblAlgn val="ctr"/>
        <c:lblOffset val="100"/>
        <c:tickLblSkip val="1"/>
        <c:tickMarkSkip val="1"/>
        <c:noMultiLvlLbl val="0"/>
      </c:catAx>
      <c:valAx>
        <c:axId val="159815936"/>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9814400"/>
        <c:crosses val="autoZero"/>
        <c:crossBetween val="between"/>
      </c:valAx>
      <c:spPr>
        <a:noFill/>
        <a:ln w="12700">
          <a:solidFill>
            <a:srgbClr val="808080"/>
          </a:solidFill>
          <a:prstDash val="solid"/>
        </a:ln>
      </c:spPr>
    </c:plotArea>
    <c:legend>
      <c:legendPos val="t"/>
      <c:layout>
        <c:manualLayout>
          <c:xMode val="edge"/>
          <c:yMode val="edge"/>
          <c:x val="8.003616583127196E-2"/>
          <c:y val="0.16739188532594482"/>
          <c:w val="0.89694560682970348"/>
          <c:h val="4.7020099673738991E-2"/>
        </c:manualLayout>
      </c:layout>
      <c:overlay val="1"/>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9"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9" workbookViewId="0"/>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79"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0.01388</cdr:x>
      <cdr:y>0.93885</cdr:y>
    </cdr:from>
    <cdr:to>
      <cdr:x>0.78142</cdr:x>
      <cdr:y>0.97518</cdr:y>
    </cdr:to>
    <cdr:sp macro="" textlink="">
      <cdr:nvSpPr>
        <cdr:cNvPr id="2" name="TextBox 1"/>
        <cdr:cNvSpPr txBox="1"/>
      </cdr:nvSpPr>
      <cdr:spPr>
        <a:xfrm xmlns:a="http://schemas.openxmlformats.org/drawingml/2006/main">
          <a:off x="120570" y="5919968"/>
          <a:ext cx="6667500" cy="229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 Federal Reserve Bank of  Minneapolis, annual business outlook polls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0.9618</cdr:y>
    </cdr:from>
    <cdr:to>
      <cdr:x>0.76754</cdr:x>
      <cdr:y>0.99813</cdr:y>
    </cdr:to>
    <cdr:sp macro="" textlink="">
      <cdr:nvSpPr>
        <cdr:cNvPr id="3" name="TextBox 1"/>
        <cdr:cNvSpPr txBox="1"/>
      </cdr:nvSpPr>
      <cdr:spPr>
        <a:xfrm xmlns:a="http://schemas.openxmlformats.org/drawingml/2006/main">
          <a:off x="-36171" y="6064652"/>
          <a:ext cx="6667500" cy="229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Source: Federal Reserve Bank of  Minneapolis, annual business outlook poll</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0.00139</cdr:x>
      <cdr:y>0.96367</cdr:y>
    </cdr:from>
    <cdr:to>
      <cdr:x>0.76893</cdr:x>
      <cdr:y>1</cdr:y>
    </cdr:to>
    <cdr:sp macro="" textlink="">
      <cdr:nvSpPr>
        <cdr:cNvPr id="2" name="TextBox 1"/>
        <cdr:cNvSpPr txBox="1"/>
      </cdr:nvSpPr>
      <cdr:spPr>
        <a:xfrm xmlns:a="http://schemas.openxmlformats.org/drawingml/2006/main">
          <a:off x="12057" y="6088766"/>
          <a:ext cx="6667500" cy="229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Source: Federal Reserve Bank of  Minneapolis, annual business outlook poll</a:t>
          </a:r>
        </a:p>
      </cdr:txBody>
    </cdr:sp>
  </cdr:relSizeAnchor>
  <cdr:relSizeAnchor xmlns:cdr="http://schemas.openxmlformats.org/drawingml/2006/chartDrawing">
    <cdr:from>
      <cdr:x>0.00972</cdr:x>
      <cdr:y>0.91782</cdr:y>
    </cdr:from>
    <cdr:to>
      <cdr:x>0.52049</cdr:x>
      <cdr:y>0.96562</cdr:y>
    </cdr:to>
    <cdr:sp macro="" textlink="">
      <cdr:nvSpPr>
        <cdr:cNvPr id="3" name="TextBox 2"/>
        <cdr:cNvSpPr txBox="1"/>
      </cdr:nvSpPr>
      <cdr:spPr>
        <a:xfrm xmlns:a="http://schemas.openxmlformats.org/drawingml/2006/main">
          <a:off x="84399" y="5787342"/>
          <a:ext cx="4436962" cy="301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latin typeface="+mn-lt"/>
              <a:ea typeface="+mn-ea"/>
              <a:cs typeface="+mn-cs"/>
            </a:rPr>
            <a:t>*Above 50 indicates expansion; below 50 indicates contraction.</a:t>
          </a:r>
          <a:endParaRPr lang="en-US" b="0"/>
        </a:p>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1JCS00/AppData/Local/Microsoft/Windows/Temporary%20Internet%20Files/Content.Outlook/FD6RKAU6/Business%20Conditions%20Poll%202013-2014%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sheetName val="Email"/>
      <sheetName val="Comments"/>
      <sheetName val="Calc"/>
      <sheetName val="SQCalc"/>
      <sheetName val="SQ Ind"/>
      <sheetName val="SQ State"/>
      <sheetName val="State"/>
      <sheetName val="Graphs"/>
      <sheetName val="Industry"/>
      <sheetName val="Year to Year"/>
      <sheetName val="rechousegraph"/>
      <sheetName val="ch. 1 Optimism over Time"/>
      <sheetName val="D-1 Optimism over Time"/>
      <sheetName val="ch. 2 Optimism by state"/>
      <sheetName val="D-2 Optimism by State"/>
      <sheetName val="ch.3 Company Operations"/>
      <sheetName val="D-3 Company operations"/>
      <sheetName val="Rejects"/>
      <sheetName val="2013 State"/>
      <sheetName val="2013 Industry"/>
      <sheetName val="State 2011"/>
      <sheetName val="Industry 2011"/>
      <sheetName val="State2010"/>
      <sheetName val="Industry2010"/>
      <sheetName val="Industry 2009"/>
      <sheetName val="State 2009"/>
      <sheetName val="Industry 2007"/>
      <sheetName val="State 2007"/>
      <sheetName val="Industry 2006"/>
      <sheetName val="State 2006"/>
      <sheetName val="Industry 2005"/>
      <sheetName val="State 2005"/>
      <sheetName val="Industry 2004"/>
      <sheetName val="State 2004"/>
      <sheetName val="Industry 2003"/>
      <sheetName val="State 2003"/>
      <sheetName val="Industry 2002"/>
      <sheetName val="State 2002"/>
      <sheetName val="Election"/>
      <sheetName val="2001 Industry"/>
      <sheetName val="2001 State"/>
      <sheetName val="2000 Industry"/>
      <sheetName val="2000 State"/>
      <sheetName val="1999 Industry"/>
      <sheetName val="1999 State"/>
      <sheetName val="1998 State"/>
      <sheetName val="1997 yty"/>
      <sheetName val="1996 State"/>
    </sheetNames>
    <sheetDataSet>
      <sheetData sheetId="0"/>
      <sheetData sheetId="1">
        <row r="4">
          <cell r="A4" t="str">
            <v>#</v>
          </cell>
          <cell r="B4" t="str">
            <v>Location</v>
          </cell>
          <cell r="C4" t="str">
            <v>SQ1</v>
          </cell>
          <cell r="D4" t="str">
            <v>SQ21</v>
          </cell>
          <cell r="E4" t="str">
            <v>SQ22</v>
          </cell>
          <cell r="F4" t="str">
            <v>SQ23</v>
          </cell>
          <cell r="G4" t="str">
            <v>SQ24</v>
          </cell>
          <cell r="H4" t="str">
            <v>SQ31</v>
          </cell>
          <cell r="I4" t="str">
            <v>SQ32</v>
          </cell>
          <cell r="J4" t="str">
            <v>SQ33</v>
          </cell>
          <cell r="K4" t="str">
            <v>SQ34</v>
          </cell>
          <cell r="L4" t="str">
            <v>SQ35</v>
          </cell>
          <cell r="M4" t="str">
            <v>SQ41</v>
          </cell>
          <cell r="N4" t="str">
            <v>SQ42</v>
          </cell>
          <cell r="O4" t="str">
            <v>SQ43</v>
          </cell>
          <cell r="P4" t="str">
            <v>SQ44</v>
          </cell>
          <cell r="Q4" t="str">
            <v>SQ45</v>
          </cell>
          <cell r="R4" t="str">
            <v>SQ45verbiage</v>
          </cell>
          <cell r="S4" t="str">
            <v xml:space="preserve">Q1 </v>
          </cell>
          <cell r="T4" t="str">
            <v>Q2</v>
          </cell>
          <cell r="U4" t="str">
            <v>Q3a</v>
          </cell>
          <cell r="V4" t="str">
            <v>Q3b</v>
          </cell>
          <cell r="W4" t="str">
            <v>Q3c</v>
          </cell>
          <cell r="X4" t="str">
            <v>Q3d</v>
          </cell>
          <cell r="Y4" t="str">
            <v>Q4</v>
          </cell>
          <cell r="Z4" t="str">
            <v>Q5</v>
          </cell>
          <cell r="AA4" t="str">
            <v>Q6a</v>
          </cell>
          <cell r="AB4" t="str">
            <v>Q6b</v>
          </cell>
          <cell r="AC4" t="str">
            <v>Q6c</v>
          </cell>
          <cell r="AD4" t="str">
            <v>Q6d</v>
          </cell>
          <cell r="AE4" t="str">
            <v>Q7a</v>
          </cell>
          <cell r="AF4" t="str">
            <v>Q7b</v>
          </cell>
          <cell r="AG4" t="str">
            <v>Q7c</v>
          </cell>
          <cell r="AH4" t="str">
            <v>Q7d</v>
          </cell>
          <cell r="AI4" t="str">
            <v>Q7e</v>
          </cell>
          <cell r="AJ4" t="str">
            <v>Q8</v>
          </cell>
          <cell r="AK4" t="str">
            <v>Q9</v>
          </cell>
          <cell r="AL4" t="str">
            <v>A</v>
          </cell>
          <cell r="AM4" t="str">
            <v>Ind Other</v>
          </cell>
          <cell r="AN4" t="str">
            <v>B</v>
          </cell>
          <cell r="AO4" t="str">
            <v>Comments</v>
          </cell>
          <cell r="AP4" t="str">
            <v>Q10</v>
          </cell>
          <cell r="AQ4" t="str">
            <v>Q11a</v>
          </cell>
          <cell r="AR4" t="str">
            <v>Q11b</v>
          </cell>
          <cell r="AS4" t="str">
            <v>Q11c</v>
          </cell>
          <cell r="AT4" t="str">
            <v>Q11d</v>
          </cell>
          <cell r="AU4" t="str">
            <v>Q11e</v>
          </cell>
          <cell r="AV4" t="str">
            <v>Q11f</v>
          </cell>
          <cell r="AW4" t="str">
            <v>Q11g</v>
          </cell>
        </row>
        <row r="5">
          <cell r="A5">
            <v>1423</v>
          </cell>
          <cell r="B5">
            <v>1</v>
          </cell>
          <cell r="C5">
            <v>3</v>
          </cell>
          <cell r="E5">
            <v>5</v>
          </cell>
          <cell r="F5" t="str">
            <v>Workers pay $50 of cost. Plan to stay the same</v>
          </cell>
          <cell r="S5">
            <v>3</v>
          </cell>
          <cell r="T5">
            <v>2</v>
          </cell>
          <cell r="U5">
            <v>3</v>
          </cell>
          <cell r="V5">
            <v>3</v>
          </cell>
          <cell r="W5">
            <v>3</v>
          </cell>
          <cell r="X5">
            <v>3</v>
          </cell>
          <cell r="Y5">
            <v>2</v>
          </cell>
          <cell r="Z5">
            <v>2</v>
          </cell>
          <cell r="AA5">
            <v>2</v>
          </cell>
          <cell r="AB5">
            <v>2</v>
          </cell>
          <cell r="AC5">
            <v>3</v>
          </cell>
          <cell r="AD5">
            <v>2</v>
          </cell>
          <cell r="AE5">
            <v>3</v>
          </cell>
          <cell r="AF5">
            <v>4</v>
          </cell>
          <cell r="AG5">
            <v>3</v>
          </cell>
          <cell r="AH5">
            <v>2</v>
          </cell>
          <cell r="AI5">
            <v>3</v>
          </cell>
          <cell r="AJ5">
            <v>4</v>
          </cell>
          <cell r="AK5">
            <v>2</v>
          </cell>
          <cell r="AL5">
            <v>2</v>
          </cell>
          <cell r="AN5" t="str">
            <v>keith@mtdwi.com</v>
          </cell>
        </row>
        <row r="6">
          <cell r="A6">
            <v>1255</v>
          </cell>
          <cell r="B6">
            <v>1</v>
          </cell>
          <cell r="C6">
            <v>2</v>
          </cell>
          <cell r="E6">
            <v>1</v>
          </cell>
          <cell r="S6">
            <v>2</v>
          </cell>
          <cell r="T6">
            <v>2</v>
          </cell>
          <cell r="U6">
            <v>2</v>
          </cell>
          <cell r="V6">
            <v>3</v>
          </cell>
          <cell r="W6">
            <v>2</v>
          </cell>
          <cell r="X6">
            <v>3</v>
          </cell>
          <cell r="Y6">
            <v>2</v>
          </cell>
          <cell r="Z6">
            <v>2</v>
          </cell>
          <cell r="AA6">
            <v>3</v>
          </cell>
          <cell r="AB6">
            <v>3</v>
          </cell>
          <cell r="AC6">
            <v>3</v>
          </cell>
          <cell r="AD6">
            <v>2</v>
          </cell>
          <cell r="AE6">
            <v>3</v>
          </cell>
          <cell r="AF6">
            <v>3</v>
          </cell>
          <cell r="AG6">
            <v>2</v>
          </cell>
          <cell r="AH6">
            <v>3</v>
          </cell>
          <cell r="AI6">
            <v>1</v>
          </cell>
          <cell r="AJ6">
            <v>3</v>
          </cell>
          <cell r="AK6">
            <v>2</v>
          </cell>
          <cell r="AL6">
            <v>2</v>
          </cell>
          <cell r="AN6" t="str">
            <v>bennett.morgan@polaris.com</v>
          </cell>
        </row>
        <row r="7">
          <cell r="A7">
            <v>1132</v>
          </cell>
          <cell r="B7">
            <v>1</v>
          </cell>
          <cell r="C7">
            <v>3</v>
          </cell>
          <cell r="E7">
            <v>1</v>
          </cell>
          <cell r="S7">
            <v>3</v>
          </cell>
          <cell r="T7">
            <v>3</v>
          </cell>
          <cell r="U7">
            <v>2</v>
          </cell>
          <cell r="V7">
            <v>1</v>
          </cell>
          <cell r="W7">
            <v>1</v>
          </cell>
          <cell r="X7">
            <v>2</v>
          </cell>
          <cell r="Y7">
            <v>2</v>
          </cell>
          <cell r="Z7">
            <v>3</v>
          </cell>
          <cell r="AA7">
            <v>2</v>
          </cell>
          <cell r="AB7">
            <v>2</v>
          </cell>
          <cell r="AC7">
            <v>3</v>
          </cell>
          <cell r="AD7">
            <v>2</v>
          </cell>
          <cell r="AE7">
            <v>1</v>
          </cell>
          <cell r="AF7">
            <v>4</v>
          </cell>
          <cell r="AG7">
            <v>2</v>
          </cell>
          <cell r="AH7">
            <v>4</v>
          </cell>
          <cell r="AI7">
            <v>1</v>
          </cell>
          <cell r="AJ7">
            <v>3</v>
          </cell>
          <cell r="AK7">
            <v>3</v>
          </cell>
          <cell r="AL7">
            <v>2</v>
          </cell>
        </row>
        <row r="8">
          <cell r="A8">
            <v>1411</v>
          </cell>
          <cell r="B8">
            <v>1</v>
          </cell>
          <cell r="C8">
            <v>3</v>
          </cell>
          <cell r="E8">
            <v>1</v>
          </cell>
          <cell r="S8">
            <v>2</v>
          </cell>
          <cell r="T8">
            <v>3</v>
          </cell>
          <cell r="U8">
            <v>1</v>
          </cell>
          <cell r="V8">
            <v>2</v>
          </cell>
          <cell r="W8">
            <v>2</v>
          </cell>
          <cell r="X8">
            <v>3</v>
          </cell>
          <cell r="Y8">
            <v>2</v>
          </cell>
          <cell r="Z8">
            <v>3</v>
          </cell>
          <cell r="AA8">
            <v>1</v>
          </cell>
          <cell r="AB8">
            <v>2</v>
          </cell>
          <cell r="AC8">
            <v>1</v>
          </cell>
          <cell r="AD8">
            <v>2</v>
          </cell>
          <cell r="AE8">
            <v>1</v>
          </cell>
          <cell r="AF8">
            <v>3</v>
          </cell>
          <cell r="AG8">
            <v>2</v>
          </cell>
          <cell r="AH8">
            <v>2</v>
          </cell>
          <cell r="AI8">
            <v>2</v>
          </cell>
          <cell r="AJ8">
            <v>3</v>
          </cell>
          <cell r="AK8">
            <v>6</v>
          </cell>
          <cell r="AL8">
            <v>2</v>
          </cell>
          <cell r="AO8" t="str">
            <v>Quit printing money to artificially affect the business economy</v>
          </cell>
        </row>
        <row r="9">
          <cell r="A9">
            <v>1279</v>
          </cell>
          <cell r="B9">
            <v>1</v>
          </cell>
          <cell r="C9">
            <v>3</v>
          </cell>
          <cell r="E9">
            <v>1</v>
          </cell>
          <cell r="S9">
            <v>2</v>
          </cell>
          <cell r="T9">
            <v>2</v>
          </cell>
          <cell r="U9">
            <v>2</v>
          </cell>
          <cell r="V9">
            <v>3</v>
          </cell>
          <cell r="W9">
            <v>3</v>
          </cell>
          <cell r="X9">
            <v>3</v>
          </cell>
          <cell r="Y9">
            <v>2</v>
          </cell>
          <cell r="Z9">
            <v>2</v>
          </cell>
          <cell r="AA9">
            <v>2</v>
          </cell>
          <cell r="AB9">
            <v>2</v>
          </cell>
          <cell r="AC9">
            <v>1</v>
          </cell>
          <cell r="AD9">
            <v>2</v>
          </cell>
          <cell r="AE9">
            <v>1</v>
          </cell>
          <cell r="AF9">
            <v>2</v>
          </cell>
          <cell r="AG9">
            <v>4</v>
          </cell>
          <cell r="AH9">
            <v>4</v>
          </cell>
          <cell r="AI9">
            <v>1</v>
          </cell>
          <cell r="AJ9">
            <v>2</v>
          </cell>
          <cell r="AK9">
            <v>3</v>
          </cell>
          <cell r="AL9">
            <v>4</v>
          </cell>
        </row>
        <row r="10">
          <cell r="A10">
            <v>7058</v>
          </cell>
          <cell r="B10">
            <v>7</v>
          </cell>
          <cell r="C10">
            <v>3</v>
          </cell>
          <cell r="E10">
            <v>1</v>
          </cell>
          <cell r="S10">
            <v>2</v>
          </cell>
          <cell r="T10">
            <v>1</v>
          </cell>
          <cell r="U10">
            <v>3</v>
          </cell>
          <cell r="V10">
            <v>2</v>
          </cell>
          <cell r="W10">
            <v>2</v>
          </cell>
          <cell r="X10">
            <v>2</v>
          </cell>
          <cell r="Y10">
            <v>2</v>
          </cell>
          <cell r="Z10">
            <v>2</v>
          </cell>
          <cell r="AA10">
            <v>3</v>
          </cell>
          <cell r="AB10">
            <v>2</v>
          </cell>
          <cell r="AC10">
            <v>3</v>
          </cell>
          <cell r="AD10">
            <v>2</v>
          </cell>
          <cell r="AE10">
            <v>3</v>
          </cell>
          <cell r="AF10">
            <v>4</v>
          </cell>
          <cell r="AG10">
            <v>3</v>
          </cell>
          <cell r="AH10">
            <v>2</v>
          </cell>
          <cell r="AI10">
            <v>1</v>
          </cell>
          <cell r="AJ10">
            <v>3</v>
          </cell>
          <cell r="AK10">
            <v>3</v>
          </cell>
          <cell r="AL10">
            <v>2</v>
          </cell>
          <cell r="AN10" t="str">
            <v>bkrenz@mcloone.com</v>
          </cell>
        </row>
        <row r="11">
          <cell r="A11">
            <v>2139</v>
          </cell>
          <cell r="B11">
            <v>2</v>
          </cell>
          <cell r="C11">
            <v>3</v>
          </cell>
          <cell r="E11">
            <v>5</v>
          </cell>
          <cell r="F11" t="str">
            <v>We do not offer health care, less than 50 employees</v>
          </cell>
          <cell r="S11">
            <v>2</v>
          </cell>
          <cell r="T11">
            <v>2</v>
          </cell>
          <cell r="U11">
            <v>2</v>
          </cell>
          <cell r="V11">
            <v>3</v>
          </cell>
          <cell r="W11">
            <v>3</v>
          </cell>
          <cell r="X11">
            <v>3</v>
          </cell>
          <cell r="Y11">
            <v>1</v>
          </cell>
          <cell r="Z11">
            <v>2</v>
          </cell>
          <cell r="AA11">
            <v>2</v>
          </cell>
          <cell r="AB11">
            <v>2</v>
          </cell>
          <cell r="AC11">
            <v>2</v>
          </cell>
          <cell r="AD11">
            <v>2</v>
          </cell>
          <cell r="AE11">
            <v>4</v>
          </cell>
          <cell r="AF11">
            <v>4</v>
          </cell>
          <cell r="AG11">
            <v>4</v>
          </cell>
          <cell r="AH11">
            <v>4</v>
          </cell>
          <cell r="AI11">
            <v>4</v>
          </cell>
          <cell r="AJ11">
            <v>2</v>
          </cell>
          <cell r="AK11">
            <v>2</v>
          </cell>
          <cell r="AL11">
            <v>8</v>
          </cell>
          <cell r="AM11" t="str">
            <v>real property appraisals</v>
          </cell>
          <cell r="AO11" t="str">
            <v>No change could be bad if interest rates increase, especially mortgage rates</v>
          </cell>
        </row>
        <row r="12">
          <cell r="A12">
            <v>6096</v>
          </cell>
          <cell r="B12">
            <v>6</v>
          </cell>
          <cell r="C12">
            <v>3</v>
          </cell>
          <cell r="E12">
            <v>1</v>
          </cell>
          <cell r="S12">
            <v>2</v>
          </cell>
          <cell r="T12">
            <v>4</v>
          </cell>
          <cell r="U12">
            <v>1</v>
          </cell>
          <cell r="V12">
            <v>1</v>
          </cell>
          <cell r="W12">
            <v>2</v>
          </cell>
          <cell r="X12">
            <v>3</v>
          </cell>
          <cell r="Y12">
            <v>2</v>
          </cell>
          <cell r="Z12">
            <v>2</v>
          </cell>
          <cell r="AA12">
            <v>3</v>
          </cell>
          <cell r="AB12">
            <v>2</v>
          </cell>
          <cell r="AC12">
            <v>2</v>
          </cell>
          <cell r="AD12">
            <v>3</v>
          </cell>
          <cell r="AE12">
            <v>2</v>
          </cell>
          <cell r="AF12">
            <v>4</v>
          </cell>
          <cell r="AG12">
            <v>3</v>
          </cell>
          <cell r="AH12">
            <v>3</v>
          </cell>
          <cell r="AI12">
            <v>2</v>
          </cell>
          <cell r="AJ12">
            <v>5</v>
          </cell>
          <cell r="AK12">
            <v>3</v>
          </cell>
          <cell r="AL12">
            <v>2</v>
          </cell>
          <cell r="AN12" t="str">
            <v>rob.wheeler@ewheeler.com</v>
          </cell>
        </row>
        <row r="13">
          <cell r="A13">
            <v>5004</v>
          </cell>
          <cell r="B13">
            <v>5</v>
          </cell>
          <cell r="C13">
            <v>3</v>
          </cell>
          <cell r="E13">
            <v>1</v>
          </cell>
          <cell r="S13">
            <v>4</v>
          </cell>
          <cell r="T13">
            <v>4</v>
          </cell>
          <cell r="U13">
            <v>3</v>
          </cell>
          <cell r="V13">
            <v>3</v>
          </cell>
          <cell r="W13">
            <v>2</v>
          </cell>
          <cell r="X13">
            <v>3</v>
          </cell>
          <cell r="Y13">
            <v>2</v>
          </cell>
          <cell r="Z13">
            <v>1</v>
          </cell>
          <cell r="AA13">
            <v>3</v>
          </cell>
          <cell r="AB13">
            <v>3</v>
          </cell>
          <cell r="AC13">
            <v>3</v>
          </cell>
          <cell r="AD13">
            <v>2</v>
          </cell>
          <cell r="AE13">
            <v>1</v>
          </cell>
          <cell r="AF13">
            <v>4</v>
          </cell>
          <cell r="AG13">
            <v>4</v>
          </cell>
          <cell r="AH13">
            <v>3</v>
          </cell>
          <cell r="AI13">
            <v>1</v>
          </cell>
          <cell r="AJ13">
            <v>1</v>
          </cell>
          <cell r="AK13">
            <v>3</v>
          </cell>
          <cell r="AL13">
            <v>6</v>
          </cell>
        </row>
        <row r="14">
          <cell r="A14">
            <v>6080</v>
          </cell>
          <cell r="B14">
            <v>6</v>
          </cell>
          <cell r="C14">
            <v>2</v>
          </cell>
          <cell r="E14">
            <v>1</v>
          </cell>
          <cell r="S14">
            <v>2</v>
          </cell>
          <cell r="T14">
            <v>1</v>
          </cell>
          <cell r="U14">
            <v>1</v>
          </cell>
          <cell r="V14">
            <v>2</v>
          </cell>
          <cell r="W14">
            <v>2</v>
          </cell>
          <cell r="X14">
            <v>1</v>
          </cell>
          <cell r="Y14">
            <v>2</v>
          </cell>
          <cell r="Z14">
            <v>3</v>
          </cell>
          <cell r="AA14">
            <v>1</v>
          </cell>
          <cell r="AB14">
            <v>2</v>
          </cell>
          <cell r="AC14">
            <v>1</v>
          </cell>
          <cell r="AD14">
            <v>1</v>
          </cell>
          <cell r="AE14">
            <v>3</v>
          </cell>
          <cell r="AF14">
            <v>4</v>
          </cell>
          <cell r="AG14">
            <v>2</v>
          </cell>
          <cell r="AH14">
            <v>4</v>
          </cell>
          <cell r="AI14">
            <v>1</v>
          </cell>
          <cell r="AJ14">
            <v>3</v>
          </cell>
          <cell r="AK14">
            <v>3</v>
          </cell>
          <cell r="AL14">
            <v>1</v>
          </cell>
          <cell r="AO14" t="str">
            <v>Regulations are making us less able to compete.</v>
          </cell>
        </row>
        <row r="15">
          <cell r="A15">
            <v>5051</v>
          </cell>
          <cell r="B15">
            <v>5</v>
          </cell>
          <cell r="C15">
            <v>3</v>
          </cell>
          <cell r="E15">
            <v>1</v>
          </cell>
          <cell r="S15">
            <v>2</v>
          </cell>
          <cell r="T15">
            <v>2</v>
          </cell>
          <cell r="U15">
            <v>3</v>
          </cell>
          <cell r="V15">
            <v>3</v>
          </cell>
          <cell r="W15">
            <v>3</v>
          </cell>
          <cell r="X15">
            <v>3</v>
          </cell>
          <cell r="Y15">
            <v>4</v>
          </cell>
          <cell r="Z15">
            <v>1</v>
          </cell>
          <cell r="AA15">
            <v>3</v>
          </cell>
          <cell r="AB15">
            <v>2</v>
          </cell>
          <cell r="AC15">
            <v>3</v>
          </cell>
          <cell r="AD15">
            <v>3</v>
          </cell>
          <cell r="AE15">
            <v>1</v>
          </cell>
          <cell r="AF15">
            <v>4</v>
          </cell>
          <cell r="AG15">
            <v>4</v>
          </cell>
          <cell r="AH15">
            <v>2</v>
          </cell>
          <cell r="AI15">
            <v>2</v>
          </cell>
          <cell r="AJ15">
            <v>4</v>
          </cell>
          <cell r="AK15">
            <v>3</v>
          </cell>
          <cell r="AL15">
            <v>2</v>
          </cell>
        </row>
        <row r="16">
          <cell r="A16">
            <v>5065</v>
          </cell>
          <cell r="B16">
            <v>5</v>
          </cell>
          <cell r="C16">
            <v>3</v>
          </cell>
          <cell r="E16">
            <v>1</v>
          </cell>
          <cell r="S16">
            <v>2</v>
          </cell>
          <cell r="T16">
            <v>4</v>
          </cell>
          <cell r="U16">
            <v>3</v>
          </cell>
          <cell r="V16">
            <v>3</v>
          </cell>
          <cell r="W16">
            <v>3</v>
          </cell>
          <cell r="X16">
            <v>3</v>
          </cell>
          <cell r="Y16">
            <v>3</v>
          </cell>
          <cell r="Z16">
            <v>1</v>
          </cell>
          <cell r="AA16">
            <v>3</v>
          </cell>
          <cell r="AB16">
            <v>3</v>
          </cell>
          <cell r="AC16">
            <v>3</v>
          </cell>
          <cell r="AD16">
            <v>3</v>
          </cell>
          <cell r="AE16">
            <v>1</v>
          </cell>
          <cell r="AF16">
            <v>3</v>
          </cell>
          <cell r="AG16">
            <v>4</v>
          </cell>
          <cell r="AH16">
            <v>2</v>
          </cell>
          <cell r="AI16">
            <v>2</v>
          </cell>
          <cell r="AJ16">
            <v>3</v>
          </cell>
          <cell r="AK16">
            <v>3</v>
          </cell>
          <cell r="AL16">
            <v>2</v>
          </cell>
          <cell r="AN16" t="str">
            <v>dean.rummel@tmisystems.com</v>
          </cell>
        </row>
        <row r="17">
          <cell r="A17">
            <v>5064</v>
          </cell>
          <cell r="B17">
            <v>5</v>
          </cell>
          <cell r="C17">
            <v>3</v>
          </cell>
          <cell r="E17">
            <v>5</v>
          </cell>
          <cell r="F17" t="str">
            <v>Didn't change % shared</v>
          </cell>
          <cell r="S17">
            <v>2</v>
          </cell>
          <cell r="T17">
            <v>2</v>
          </cell>
          <cell r="U17">
            <v>2</v>
          </cell>
          <cell r="V17">
            <v>3</v>
          </cell>
          <cell r="W17">
            <v>2</v>
          </cell>
          <cell r="X17">
            <v>2</v>
          </cell>
          <cell r="Y17">
            <v>3</v>
          </cell>
          <cell r="Z17">
            <v>1</v>
          </cell>
          <cell r="AA17">
            <v>3</v>
          </cell>
          <cell r="AB17">
            <v>3</v>
          </cell>
          <cell r="AC17">
            <v>2</v>
          </cell>
          <cell r="AD17">
            <v>2</v>
          </cell>
          <cell r="AE17">
            <v>1</v>
          </cell>
          <cell r="AF17">
            <v>2</v>
          </cell>
          <cell r="AG17">
            <v>4</v>
          </cell>
          <cell r="AH17">
            <v>2</v>
          </cell>
          <cell r="AI17">
            <v>2</v>
          </cell>
          <cell r="AJ17">
            <v>5</v>
          </cell>
          <cell r="AK17">
            <v>3</v>
          </cell>
          <cell r="AL17">
            <v>2</v>
          </cell>
          <cell r="AN17" t="str">
            <v>jrothschiller@steffes.com</v>
          </cell>
        </row>
        <row r="18">
          <cell r="A18">
            <v>4017</v>
          </cell>
          <cell r="B18">
            <v>4</v>
          </cell>
          <cell r="C18">
            <v>3</v>
          </cell>
          <cell r="E18">
            <v>1</v>
          </cell>
          <cell r="S18">
            <v>2</v>
          </cell>
          <cell r="T18">
            <v>4</v>
          </cell>
          <cell r="U18">
            <v>3</v>
          </cell>
          <cell r="V18">
            <v>3</v>
          </cell>
          <cell r="W18">
            <v>3</v>
          </cell>
          <cell r="X18">
            <v>3</v>
          </cell>
          <cell r="Y18">
            <v>2</v>
          </cell>
          <cell r="Z18">
            <v>2</v>
          </cell>
          <cell r="AA18">
            <v>3</v>
          </cell>
          <cell r="AB18">
            <v>3</v>
          </cell>
          <cell r="AC18">
            <v>3</v>
          </cell>
          <cell r="AD18">
            <v>3</v>
          </cell>
          <cell r="AE18">
            <v>2</v>
          </cell>
          <cell r="AF18">
            <v>4</v>
          </cell>
          <cell r="AG18">
            <v>4</v>
          </cell>
          <cell r="AH18">
            <v>4</v>
          </cell>
          <cell r="AI18">
            <v>2</v>
          </cell>
          <cell r="AJ18">
            <v>2</v>
          </cell>
          <cell r="AK18">
            <v>6</v>
          </cell>
          <cell r="AL18">
            <v>4</v>
          </cell>
          <cell r="AN18" t="str">
            <v>william.dahl@probuild.com</v>
          </cell>
          <cell r="AO18" t="str">
            <v>Our national economy is fragile. I expect to see another financial melt down in the next 2 years. Fed policies , an increased deficit, and lack of a federal budget and lack of congressinal restraint will force a tipping point</v>
          </cell>
        </row>
        <row r="19">
          <cell r="A19">
            <v>1144</v>
          </cell>
          <cell r="B19">
            <v>1</v>
          </cell>
          <cell r="C19">
            <v>3</v>
          </cell>
          <cell r="E19">
            <v>1</v>
          </cell>
          <cell r="S19">
            <v>3</v>
          </cell>
          <cell r="T19">
            <v>4</v>
          </cell>
          <cell r="U19">
            <v>3</v>
          </cell>
          <cell r="V19">
            <v>2</v>
          </cell>
          <cell r="W19">
            <v>3</v>
          </cell>
          <cell r="X19">
            <v>3</v>
          </cell>
          <cell r="Y19">
            <v>2</v>
          </cell>
          <cell r="Z19">
            <v>2</v>
          </cell>
          <cell r="AA19">
            <v>3</v>
          </cell>
          <cell r="AB19">
            <v>2</v>
          </cell>
          <cell r="AC19">
            <v>3</v>
          </cell>
          <cell r="AD19">
            <v>3</v>
          </cell>
          <cell r="AE19">
            <v>3</v>
          </cell>
          <cell r="AF19">
            <v>2</v>
          </cell>
          <cell r="AG19">
            <v>2</v>
          </cell>
          <cell r="AH19">
            <v>2</v>
          </cell>
          <cell r="AI19">
            <v>2</v>
          </cell>
          <cell r="AJ19">
            <v>3</v>
          </cell>
          <cell r="AK19">
            <v>3</v>
          </cell>
          <cell r="AL19">
            <v>2</v>
          </cell>
        </row>
        <row r="20">
          <cell r="A20">
            <v>3025</v>
          </cell>
          <cell r="B20">
            <v>3</v>
          </cell>
          <cell r="C20">
            <v>3</v>
          </cell>
          <cell r="F20" t="str">
            <v>Move to HDHP</v>
          </cell>
          <cell r="S20">
            <v>2</v>
          </cell>
          <cell r="T20">
            <v>2</v>
          </cell>
          <cell r="U20">
            <v>2</v>
          </cell>
          <cell r="V20">
            <v>2</v>
          </cell>
          <cell r="W20">
            <v>2</v>
          </cell>
          <cell r="X20">
            <v>2</v>
          </cell>
          <cell r="Y20">
            <v>1</v>
          </cell>
          <cell r="Z20">
            <v>2</v>
          </cell>
          <cell r="AA20">
            <v>2</v>
          </cell>
          <cell r="AB20">
            <v>2</v>
          </cell>
          <cell r="AC20">
            <v>2</v>
          </cell>
          <cell r="AD20">
            <v>2</v>
          </cell>
          <cell r="AE20">
            <v>4</v>
          </cell>
          <cell r="AF20">
            <v>4</v>
          </cell>
          <cell r="AH20">
            <v>4</v>
          </cell>
          <cell r="AI20">
            <v>3</v>
          </cell>
          <cell r="AJ20">
            <v>2</v>
          </cell>
          <cell r="AK20">
            <v>3</v>
          </cell>
          <cell r="AL20">
            <v>8</v>
          </cell>
          <cell r="AM20" t="str">
            <v>electrical utility</v>
          </cell>
        </row>
        <row r="21">
          <cell r="A21">
            <v>6040</v>
          </cell>
          <cell r="B21">
            <v>6</v>
          </cell>
          <cell r="C21">
            <v>3</v>
          </cell>
          <cell r="E21">
            <v>1</v>
          </cell>
          <cell r="S21">
            <v>4</v>
          </cell>
          <cell r="T21">
            <v>3</v>
          </cell>
          <cell r="U21">
            <v>3</v>
          </cell>
          <cell r="V21">
            <v>1</v>
          </cell>
          <cell r="W21">
            <v>3</v>
          </cell>
          <cell r="X21">
            <v>3</v>
          </cell>
          <cell r="Y21">
            <v>3</v>
          </cell>
          <cell r="Z21">
            <v>2</v>
          </cell>
          <cell r="AA21">
            <v>3</v>
          </cell>
          <cell r="AB21">
            <v>3</v>
          </cell>
          <cell r="AC21">
            <v>3</v>
          </cell>
          <cell r="AD21">
            <v>2</v>
          </cell>
          <cell r="AE21">
            <v>1</v>
          </cell>
          <cell r="AF21">
            <v>3</v>
          </cell>
          <cell r="AG21">
            <v>4</v>
          </cell>
          <cell r="AH21">
            <v>3</v>
          </cell>
          <cell r="AI21">
            <v>1</v>
          </cell>
          <cell r="AJ21">
            <v>3</v>
          </cell>
          <cell r="AK21">
            <v>3</v>
          </cell>
          <cell r="AL21">
            <v>3</v>
          </cell>
        </row>
        <row r="22">
          <cell r="A22">
            <v>4103</v>
          </cell>
          <cell r="B22">
            <v>4</v>
          </cell>
          <cell r="C22">
            <v>3</v>
          </cell>
          <cell r="E22">
            <v>1</v>
          </cell>
          <cell r="S22">
            <v>2</v>
          </cell>
          <cell r="T22">
            <v>3</v>
          </cell>
          <cell r="U22">
            <v>2</v>
          </cell>
          <cell r="V22">
            <v>3</v>
          </cell>
          <cell r="W22">
            <v>2</v>
          </cell>
          <cell r="X22">
            <v>3</v>
          </cell>
          <cell r="Y22">
            <v>2</v>
          </cell>
          <cell r="Z22">
            <v>1</v>
          </cell>
          <cell r="AA22">
            <v>3</v>
          </cell>
          <cell r="AB22">
            <v>3</v>
          </cell>
          <cell r="AC22">
            <v>3</v>
          </cell>
          <cell r="AD22">
            <v>3</v>
          </cell>
          <cell r="AE22">
            <v>1</v>
          </cell>
          <cell r="AF22">
            <v>3</v>
          </cell>
          <cell r="AG22">
            <v>4</v>
          </cell>
          <cell r="AH22">
            <v>3</v>
          </cell>
          <cell r="AI22">
            <v>2</v>
          </cell>
          <cell r="AJ22">
            <v>4</v>
          </cell>
          <cell r="AK22">
            <v>2</v>
          </cell>
          <cell r="AL22">
            <v>3</v>
          </cell>
        </row>
        <row r="23">
          <cell r="A23">
            <v>4003</v>
          </cell>
          <cell r="B23">
            <v>4</v>
          </cell>
          <cell r="C23">
            <v>3</v>
          </cell>
          <cell r="E23">
            <v>1</v>
          </cell>
          <cell r="S23">
            <v>4</v>
          </cell>
          <cell r="T23">
            <v>3</v>
          </cell>
          <cell r="U23">
            <v>3</v>
          </cell>
          <cell r="V23">
            <v>3</v>
          </cell>
          <cell r="W23">
            <v>3</v>
          </cell>
          <cell r="X23">
            <v>3</v>
          </cell>
          <cell r="Y23">
            <v>2</v>
          </cell>
          <cell r="Z23">
            <v>2</v>
          </cell>
          <cell r="AA23">
            <v>3</v>
          </cell>
          <cell r="AB23">
            <v>3</v>
          </cell>
          <cell r="AC23">
            <v>3</v>
          </cell>
          <cell r="AD23">
            <v>2</v>
          </cell>
          <cell r="AE23">
            <v>1</v>
          </cell>
          <cell r="AF23">
            <v>3</v>
          </cell>
          <cell r="AG23">
            <v>2</v>
          </cell>
          <cell r="AH23">
            <v>2</v>
          </cell>
          <cell r="AI23">
            <v>1</v>
          </cell>
          <cell r="AJ23">
            <v>4</v>
          </cell>
          <cell r="AK23">
            <v>3</v>
          </cell>
          <cell r="AL23">
            <v>4</v>
          </cell>
          <cell r="AN23" t="str">
            <v>jstanger@helenamotors.com</v>
          </cell>
        </row>
        <row r="24">
          <cell r="A24">
            <v>4052</v>
          </cell>
          <cell r="B24">
            <v>4</v>
          </cell>
          <cell r="C24">
            <v>3</v>
          </cell>
          <cell r="E24">
            <v>5</v>
          </cell>
          <cell r="F24" t="str">
            <v>We currently offer &amp; pay 100% of the insurance premium for employees-this may change depending on amount of increased premiums</v>
          </cell>
          <cell r="S24">
            <v>3</v>
          </cell>
          <cell r="T24">
            <v>4</v>
          </cell>
          <cell r="U24">
            <v>2</v>
          </cell>
          <cell r="V24">
            <v>1</v>
          </cell>
          <cell r="W24">
            <v>1</v>
          </cell>
          <cell r="X24">
            <v>3</v>
          </cell>
          <cell r="Y24">
            <v>2</v>
          </cell>
          <cell r="Z24">
            <v>1</v>
          </cell>
          <cell r="AA24">
            <v>2</v>
          </cell>
          <cell r="AB24">
            <v>3</v>
          </cell>
          <cell r="AC24">
            <v>2</v>
          </cell>
          <cell r="AD24">
            <v>2</v>
          </cell>
          <cell r="AE24">
            <v>2</v>
          </cell>
          <cell r="AF24">
            <v>4</v>
          </cell>
          <cell r="AG24">
            <v>4</v>
          </cell>
          <cell r="AH24">
            <v>3</v>
          </cell>
          <cell r="AI24">
            <v>4</v>
          </cell>
          <cell r="AJ24">
            <v>2</v>
          </cell>
          <cell r="AK24">
            <v>6</v>
          </cell>
          <cell r="AL24">
            <v>7</v>
          </cell>
        </row>
        <row r="25">
          <cell r="A25">
            <v>2075</v>
          </cell>
          <cell r="B25">
            <v>2</v>
          </cell>
          <cell r="C25">
            <v>3</v>
          </cell>
          <cell r="E25">
            <v>5</v>
          </cell>
          <cell r="F25" t="str">
            <v>none</v>
          </cell>
          <cell r="S25">
            <v>3</v>
          </cell>
          <cell r="T25">
            <v>2</v>
          </cell>
          <cell r="U25">
            <v>3</v>
          </cell>
          <cell r="V25">
            <v>3</v>
          </cell>
          <cell r="W25">
            <v>3</v>
          </cell>
          <cell r="X25">
            <v>3</v>
          </cell>
          <cell r="Y25">
            <v>2</v>
          </cell>
          <cell r="Z25">
            <v>2</v>
          </cell>
          <cell r="AA25">
            <v>3</v>
          </cell>
          <cell r="AB25">
            <v>3</v>
          </cell>
          <cell r="AC25">
            <v>3</v>
          </cell>
          <cell r="AD25">
            <v>3</v>
          </cell>
          <cell r="AE25">
            <v>2</v>
          </cell>
          <cell r="AF25">
            <v>3</v>
          </cell>
          <cell r="AG25">
            <v>4</v>
          </cell>
          <cell r="AH25">
            <v>3</v>
          </cell>
          <cell r="AI25">
            <v>1</v>
          </cell>
          <cell r="AJ25">
            <v>3</v>
          </cell>
          <cell r="AK25">
            <v>2</v>
          </cell>
          <cell r="AL25">
            <v>3</v>
          </cell>
          <cell r="AO25" t="str">
            <v>Our local economy looks better all the time</v>
          </cell>
        </row>
        <row r="26">
          <cell r="A26">
            <v>1022</v>
          </cell>
          <cell r="B26">
            <v>1</v>
          </cell>
          <cell r="C26">
            <v>3</v>
          </cell>
          <cell r="E26">
            <v>4</v>
          </cell>
          <cell r="S26">
            <v>4</v>
          </cell>
          <cell r="T26">
            <v>3</v>
          </cell>
          <cell r="U26">
            <v>3</v>
          </cell>
          <cell r="V26">
            <v>3</v>
          </cell>
          <cell r="W26">
            <v>3</v>
          </cell>
          <cell r="X26">
            <v>3</v>
          </cell>
          <cell r="Y26">
            <v>3</v>
          </cell>
          <cell r="Z26">
            <v>2</v>
          </cell>
          <cell r="AA26">
            <v>3</v>
          </cell>
          <cell r="AB26">
            <v>3</v>
          </cell>
          <cell r="AC26">
            <v>3</v>
          </cell>
          <cell r="AD26">
            <v>2</v>
          </cell>
          <cell r="AE26">
            <v>1</v>
          </cell>
          <cell r="AF26">
            <v>3</v>
          </cell>
          <cell r="AG26">
            <v>4</v>
          </cell>
          <cell r="AH26">
            <v>2</v>
          </cell>
          <cell r="AI26">
            <v>1</v>
          </cell>
          <cell r="AJ26">
            <v>5</v>
          </cell>
          <cell r="AK26">
            <v>3</v>
          </cell>
          <cell r="AL26">
            <v>8</v>
          </cell>
          <cell r="AM26" t="str">
            <v>transportation</v>
          </cell>
        </row>
        <row r="27">
          <cell r="A27">
            <v>2160</v>
          </cell>
          <cell r="B27">
            <v>2</v>
          </cell>
          <cell r="C27">
            <v>3</v>
          </cell>
          <cell r="E27">
            <v>1</v>
          </cell>
          <cell r="S27">
            <v>3</v>
          </cell>
          <cell r="T27">
            <v>4</v>
          </cell>
          <cell r="U27">
            <v>2</v>
          </cell>
          <cell r="V27">
            <v>2</v>
          </cell>
          <cell r="W27">
            <v>3</v>
          </cell>
          <cell r="X27">
            <v>3</v>
          </cell>
          <cell r="Y27">
            <v>2</v>
          </cell>
          <cell r="Z27">
            <v>2</v>
          </cell>
          <cell r="AA27">
            <v>2</v>
          </cell>
          <cell r="AB27">
            <v>2</v>
          </cell>
          <cell r="AC27">
            <v>2</v>
          </cell>
          <cell r="AD27">
            <v>3</v>
          </cell>
          <cell r="AE27">
            <v>4</v>
          </cell>
          <cell r="AF27">
            <v>4</v>
          </cell>
          <cell r="AG27">
            <v>4</v>
          </cell>
          <cell r="AH27">
            <v>3</v>
          </cell>
          <cell r="AI27">
            <v>4</v>
          </cell>
          <cell r="AJ27">
            <v>3</v>
          </cell>
          <cell r="AK27">
            <v>3</v>
          </cell>
          <cell r="AL27">
            <v>2</v>
          </cell>
        </row>
        <row r="28">
          <cell r="A28">
            <v>7018</v>
          </cell>
          <cell r="B28">
            <v>7</v>
          </cell>
          <cell r="C28">
            <v>3</v>
          </cell>
          <cell r="E28">
            <v>5</v>
          </cell>
          <cell r="F28" t="str">
            <v>no change</v>
          </cell>
          <cell r="S28">
            <v>2</v>
          </cell>
          <cell r="T28">
            <v>4</v>
          </cell>
          <cell r="U28">
            <v>1</v>
          </cell>
          <cell r="V28">
            <v>1</v>
          </cell>
          <cell r="W28">
            <v>1</v>
          </cell>
          <cell r="X28">
            <v>1</v>
          </cell>
          <cell r="Y28">
            <v>1</v>
          </cell>
          <cell r="Z28">
            <v>2</v>
          </cell>
          <cell r="AA28">
            <v>3</v>
          </cell>
          <cell r="AB28">
            <v>1</v>
          </cell>
          <cell r="AC28">
            <v>2</v>
          </cell>
          <cell r="AD28">
            <v>3</v>
          </cell>
          <cell r="AE28">
            <v>2</v>
          </cell>
          <cell r="AF28">
            <v>4</v>
          </cell>
          <cell r="AG28">
            <v>2</v>
          </cell>
          <cell r="AH28">
            <v>4</v>
          </cell>
          <cell r="AI28">
            <v>1</v>
          </cell>
          <cell r="AJ28">
            <v>5</v>
          </cell>
          <cell r="AK28">
            <v>3</v>
          </cell>
          <cell r="AL28">
            <v>2</v>
          </cell>
          <cell r="AO28" t="str">
            <v>Most companies will be more efficient by new technologies and robotic innovations. Reducing labor but increasing profit.</v>
          </cell>
        </row>
        <row r="29">
          <cell r="A29">
            <v>7102</v>
          </cell>
          <cell r="B29">
            <v>7</v>
          </cell>
          <cell r="C29">
            <v>3</v>
          </cell>
          <cell r="E29">
            <v>1</v>
          </cell>
          <cell r="S29">
            <v>2</v>
          </cell>
          <cell r="T29">
            <v>3</v>
          </cell>
          <cell r="U29">
            <v>3</v>
          </cell>
          <cell r="V29">
            <v>3</v>
          </cell>
          <cell r="W29">
            <v>2</v>
          </cell>
          <cell r="X29">
            <v>3</v>
          </cell>
          <cell r="Y29">
            <v>2</v>
          </cell>
          <cell r="Z29">
            <v>2</v>
          </cell>
          <cell r="AA29">
            <v>3</v>
          </cell>
          <cell r="AB29">
            <v>3</v>
          </cell>
          <cell r="AC29">
            <v>3</v>
          </cell>
          <cell r="AD29">
            <v>2</v>
          </cell>
          <cell r="AE29">
            <v>4</v>
          </cell>
          <cell r="AF29">
            <v>3</v>
          </cell>
          <cell r="AG29">
            <v>3</v>
          </cell>
          <cell r="AH29">
            <v>3</v>
          </cell>
          <cell r="AI29">
            <v>3</v>
          </cell>
          <cell r="AJ29">
            <v>4</v>
          </cell>
          <cell r="AK29">
            <v>1</v>
          </cell>
          <cell r="AL29">
            <v>2</v>
          </cell>
          <cell r="AO29" t="str">
            <v>Stop printing money, get out of the way</v>
          </cell>
        </row>
        <row r="30">
          <cell r="A30">
            <v>2006</v>
          </cell>
          <cell r="B30">
            <v>2</v>
          </cell>
          <cell r="C30">
            <v>3</v>
          </cell>
          <cell r="E30">
            <v>5</v>
          </cell>
          <cell r="F30" t="str">
            <v>no change</v>
          </cell>
          <cell r="S30">
            <v>3</v>
          </cell>
          <cell r="T30">
            <v>4</v>
          </cell>
          <cell r="U30">
            <v>3</v>
          </cell>
          <cell r="V30">
            <v>3</v>
          </cell>
          <cell r="W30">
            <v>2</v>
          </cell>
          <cell r="X30">
            <v>3</v>
          </cell>
          <cell r="Y30">
            <v>2</v>
          </cell>
          <cell r="Z30">
            <v>2</v>
          </cell>
          <cell r="AA30">
            <v>3</v>
          </cell>
          <cell r="AB30">
            <v>3</v>
          </cell>
          <cell r="AC30">
            <v>3</v>
          </cell>
          <cell r="AD30">
            <v>3</v>
          </cell>
          <cell r="AE30">
            <v>2</v>
          </cell>
          <cell r="AF30">
            <v>3</v>
          </cell>
          <cell r="AG30">
            <v>4</v>
          </cell>
          <cell r="AH30">
            <v>3</v>
          </cell>
          <cell r="AI30">
            <v>1</v>
          </cell>
          <cell r="AJ30">
            <v>1</v>
          </cell>
          <cell r="AK30">
            <v>3</v>
          </cell>
          <cell r="AL30">
            <v>2</v>
          </cell>
        </row>
        <row r="31">
          <cell r="A31">
            <v>4005</v>
          </cell>
          <cell r="B31">
            <v>4</v>
          </cell>
          <cell r="C31">
            <v>3</v>
          </cell>
          <cell r="E31">
            <v>3</v>
          </cell>
          <cell r="S31">
            <v>2</v>
          </cell>
          <cell r="T31">
            <v>4</v>
          </cell>
          <cell r="U31">
            <v>3</v>
          </cell>
          <cell r="V31">
            <v>2</v>
          </cell>
          <cell r="W31">
            <v>2</v>
          </cell>
          <cell r="X31">
            <v>1</v>
          </cell>
          <cell r="Y31">
            <v>1</v>
          </cell>
          <cell r="Z31">
            <v>2</v>
          </cell>
          <cell r="AA31">
            <v>2</v>
          </cell>
          <cell r="AB31">
            <v>2</v>
          </cell>
          <cell r="AC31">
            <v>2</v>
          </cell>
          <cell r="AD31">
            <v>2</v>
          </cell>
          <cell r="AE31">
            <v>2</v>
          </cell>
          <cell r="AF31">
            <v>3</v>
          </cell>
          <cell r="AG31">
            <v>3</v>
          </cell>
          <cell r="AH31">
            <v>2</v>
          </cell>
          <cell r="AI31">
            <v>2</v>
          </cell>
          <cell r="AJ31">
            <v>3</v>
          </cell>
          <cell r="AK31">
            <v>3</v>
          </cell>
          <cell r="AL31">
            <v>1</v>
          </cell>
          <cell r="AO31" t="str">
            <v>We will increase wages to some extent to offset reduction in company healthcare costs</v>
          </cell>
        </row>
        <row r="32">
          <cell r="A32">
            <v>2194</v>
          </cell>
          <cell r="B32">
            <v>2</v>
          </cell>
          <cell r="C32">
            <v>3</v>
          </cell>
          <cell r="E32">
            <v>1</v>
          </cell>
          <cell r="S32">
            <v>3</v>
          </cell>
          <cell r="T32">
            <v>3</v>
          </cell>
          <cell r="U32">
            <v>2</v>
          </cell>
          <cell r="V32">
            <v>3</v>
          </cell>
          <cell r="W32">
            <v>2</v>
          </cell>
          <cell r="X32">
            <v>2</v>
          </cell>
          <cell r="Y32">
            <v>2</v>
          </cell>
          <cell r="Z32">
            <v>2</v>
          </cell>
          <cell r="AA32">
            <v>3</v>
          </cell>
          <cell r="AB32">
            <v>3</v>
          </cell>
          <cell r="AC32">
            <v>2</v>
          </cell>
          <cell r="AD32">
            <v>2</v>
          </cell>
          <cell r="AE32">
            <v>4</v>
          </cell>
          <cell r="AF32">
            <v>4</v>
          </cell>
          <cell r="AG32">
            <v>4</v>
          </cell>
          <cell r="AH32">
            <v>3</v>
          </cell>
          <cell r="AI32">
            <v>3</v>
          </cell>
          <cell r="AJ32">
            <v>3</v>
          </cell>
          <cell r="AK32">
            <v>6</v>
          </cell>
          <cell r="AL32">
            <v>8</v>
          </cell>
          <cell r="AM32" t="str">
            <v>transportation</v>
          </cell>
        </row>
        <row r="33">
          <cell r="A33">
            <v>1347</v>
          </cell>
          <cell r="B33">
            <v>1</v>
          </cell>
          <cell r="C33">
            <v>3</v>
          </cell>
          <cell r="E33">
            <v>1</v>
          </cell>
          <cell r="S33">
            <v>2</v>
          </cell>
          <cell r="T33">
            <v>2</v>
          </cell>
          <cell r="U33">
            <v>1</v>
          </cell>
          <cell r="V33">
            <v>2</v>
          </cell>
          <cell r="W33">
            <v>2</v>
          </cell>
          <cell r="X33">
            <v>3</v>
          </cell>
          <cell r="Y33">
            <v>1</v>
          </cell>
          <cell r="Z33">
            <v>3</v>
          </cell>
          <cell r="AA33">
            <v>2</v>
          </cell>
          <cell r="AB33">
            <v>1</v>
          </cell>
          <cell r="AC33">
            <v>1</v>
          </cell>
          <cell r="AD33">
            <v>3</v>
          </cell>
          <cell r="AE33">
            <v>3</v>
          </cell>
          <cell r="AF33">
            <v>4</v>
          </cell>
          <cell r="AG33">
            <v>2</v>
          </cell>
          <cell r="AH33">
            <v>2</v>
          </cell>
          <cell r="AI33">
            <v>2</v>
          </cell>
          <cell r="AJ33">
            <v>3</v>
          </cell>
          <cell r="AK33">
            <v>3</v>
          </cell>
          <cell r="AL33">
            <v>2</v>
          </cell>
        </row>
        <row r="34">
          <cell r="A34">
            <v>2093</v>
          </cell>
          <cell r="B34">
            <v>2</v>
          </cell>
          <cell r="C34">
            <v>1</v>
          </cell>
          <cell r="E34">
            <v>1</v>
          </cell>
          <cell r="S34">
            <v>2</v>
          </cell>
          <cell r="T34">
            <v>1</v>
          </cell>
          <cell r="U34">
            <v>2</v>
          </cell>
          <cell r="V34">
            <v>2</v>
          </cell>
          <cell r="W34">
            <v>2</v>
          </cell>
          <cell r="X34">
            <v>3</v>
          </cell>
          <cell r="Y34">
            <v>2</v>
          </cell>
          <cell r="Z34">
            <v>2</v>
          </cell>
          <cell r="AA34">
            <v>3</v>
          </cell>
          <cell r="AB34">
            <v>3</v>
          </cell>
          <cell r="AC34">
            <v>2</v>
          </cell>
          <cell r="AD34">
            <v>2</v>
          </cell>
          <cell r="AE34">
            <v>3</v>
          </cell>
          <cell r="AF34">
            <v>4</v>
          </cell>
          <cell r="AG34">
            <v>3</v>
          </cell>
          <cell r="AH34">
            <v>2</v>
          </cell>
          <cell r="AI34">
            <v>2</v>
          </cell>
          <cell r="AJ34">
            <v>3</v>
          </cell>
          <cell r="AK34">
            <v>3</v>
          </cell>
          <cell r="AL34">
            <v>8</v>
          </cell>
          <cell r="AM34" t="str">
            <v>industrial sales</v>
          </cell>
          <cell r="AO34" t="str">
            <v>Increased chance for a black swan event (negative)</v>
          </cell>
        </row>
        <row r="35">
          <cell r="A35">
            <v>1197</v>
          </cell>
          <cell r="B35">
            <v>1</v>
          </cell>
          <cell r="C35">
            <v>3</v>
          </cell>
          <cell r="E35">
            <v>1</v>
          </cell>
          <cell r="S35">
            <v>3</v>
          </cell>
          <cell r="T35">
            <v>3</v>
          </cell>
          <cell r="U35">
            <v>3</v>
          </cell>
          <cell r="V35">
            <v>3</v>
          </cell>
          <cell r="W35">
            <v>3</v>
          </cell>
          <cell r="X35">
            <v>3</v>
          </cell>
          <cell r="Y35">
            <v>2</v>
          </cell>
          <cell r="Z35">
            <v>2</v>
          </cell>
          <cell r="AA35">
            <v>2</v>
          </cell>
          <cell r="AB35">
            <v>2</v>
          </cell>
          <cell r="AC35">
            <v>2</v>
          </cell>
          <cell r="AD35">
            <v>2</v>
          </cell>
          <cell r="AE35">
            <v>2</v>
          </cell>
          <cell r="AF35">
            <v>3</v>
          </cell>
          <cell r="AG35">
            <v>4</v>
          </cell>
          <cell r="AH35">
            <v>2</v>
          </cell>
          <cell r="AI35">
            <v>1</v>
          </cell>
          <cell r="AJ35">
            <v>3</v>
          </cell>
          <cell r="AK35">
            <v>4</v>
          </cell>
          <cell r="AL35">
            <v>8</v>
          </cell>
          <cell r="AM35" t="str">
            <v>senior services</v>
          </cell>
          <cell r="AN35" t="str">
            <v>cakittele@augustanacare.org</v>
          </cell>
        </row>
        <row r="36">
          <cell r="A36">
            <v>4018</v>
          </cell>
          <cell r="B36">
            <v>4</v>
          </cell>
          <cell r="C36">
            <v>3</v>
          </cell>
          <cell r="E36">
            <v>5</v>
          </cell>
          <cell r="F36" t="str">
            <v>no change</v>
          </cell>
          <cell r="S36">
            <v>3</v>
          </cell>
          <cell r="T36">
            <v>3</v>
          </cell>
          <cell r="U36">
            <v>3</v>
          </cell>
          <cell r="V36">
            <v>3</v>
          </cell>
          <cell r="W36">
            <v>2</v>
          </cell>
          <cell r="X36">
            <v>2</v>
          </cell>
          <cell r="Y36">
            <v>1</v>
          </cell>
          <cell r="Z36">
            <v>2</v>
          </cell>
          <cell r="AA36">
            <v>3</v>
          </cell>
          <cell r="AB36">
            <v>3</v>
          </cell>
          <cell r="AC36">
            <v>2</v>
          </cell>
          <cell r="AD36">
            <v>2</v>
          </cell>
          <cell r="AE36">
            <v>3</v>
          </cell>
          <cell r="AF36">
            <v>4</v>
          </cell>
          <cell r="AG36">
            <v>4</v>
          </cell>
          <cell r="AH36">
            <v>3</v>
          </cell>
          <cell r="AI36">
            <v>2</v>
          </cell>
          <cell r="AJ36">
            <v>5</v>
          </cell>
          <cell r="AK36">
            <v>3</v>
          </cell>
          <cell r="AL36">
            <v>7</v>
          </cell>
        </row>
        <row r="37">
          <cell r="A37">
            <v>4022</v>
          </cell>
          <cell r="B37">
            <v>4</v>
          </cell>
          <cell r="C37">
            <v>3</v>
          </cell>
          <cell r="E37">
            <v>1</v>
          </cell>
          <cell r="S37">
            <v>2</v>
          </cell>
          <cell r="T37">
            <v>2</v>
          </cell>
          <cell r="U37">
            <v>3</v>
          </cell>
          <cell r="V37">
            <v>3</v>
          </cell>
          <cell r="W37">
            <v>2</v>
          </cell>
          <cell r="X37">
            <v>2</v>
          </cell>
          <cell r="Y37">
            <v>2</v>
          </cell>
          <cell r="Z37">
            <v>2</v>
          </cell>
          <cell r="AA37">
            <v>3</v>
          </cell>
          <cell r="AB37">
            <v>3</v>
          </cell>
          <cell r="AC37">
            <v>3</v>
          </cell>
          <cell r="AD37">
            <v>3</v>
          </cell>
          <cell r="AE37">
            <v>4</v>
          </cell>
          <cell r="AF37">
            <v>4</v>
          </cell>
          <cell r="AG37">
            <v>4</v>
          </cell>
          <cell r="AH37">
            <v>3</v>
          </cell>
          <cell r="AI37">
            <v>3</v>
          </cell>
          <cell r="AJ37">
            <v>4</v>
          </cell>
          <cell r="AK37">
            <v>2</v>
          </cell>
          <cell r="AL37">
            <v>6</v>
          </cell>
          <cell r="AN37" t="str">
            <v>rick.edwards@northwestern.com</v>
          </cell>
        </row>
        <row r="38">
          <cell r="A38">
            <v>4118</v>
          </cell>
          <cell r="B38">
            <v>4</v>
          </cell>
          <cell r="C38">
            <v>3</v>
          </cell>
          <cell r="E38">
            <v>1</v>
          </cell>
          <cell r="S38">
            <v>2</v>
          </cell>
          <cell r="T38">
            <v>5</v>
          </cell>
          <cell r="U38">
            <v>2</v>
          </cell>
          <cell r="V38">
            <v>2</v>
          </cell>
          <cell r="W38">
            <v>1</v>
          </cell>
          <cell r="X38">
            <v>1</v>
          </cell>
          <cell r="Y38">
            <v>2</v>
          </cell>
          <cell r="Z38">
            <v>2</v>
          </cell>
          <cell r="AA38">
            <v>2</v>
          </cell>
          <cell r="AB38">
            <v>2</v>
          </cell>
          <cell r="AC38">
            <v>3</v>
          </cell>
          <cell r="AD38">
            <v>2</v>
          </cell>
          <cell r="AE38">
            <v>4</v>
          </cell>
          <cell r="AF38">
            <v>4</v>
          </cell>
          <cell r="AG38">
            <v>3</v>
          </cell>
          <cell r="AH38">
            <v>4</v>
          </cell>
          <cell r="AI38">
            <v>1</v>
          </cell>
          <cell r="AJ38">
            <v>1</v>
          </cell>
          <cell r="AK38">
            <v>6</v>
          </cell>
          <cell r="AL38">
            <v>2</v>
          </cell>
          <cell r="AO38" t="str">
            <v>ACA is putting a serious threat on the economy and great uncertainties. It should be replaced with a simple/single provider  plan, augmented as needed by private insurances. This is what I remember from Germany before coming to the USA.</v>
          </cell>
        </row>
        <row r="39">
          <cell r="A39">
            <v>1164</v>
          </cell>
          <cell r="B39">
            <v>1</v>
          </cell>
          <cell r="C39">
            <v>3</v>
          </cell>
          <cell r="F39" t="str">
            <v>Share increased cost</v>
          </cell>
          <cell r="S39">
            <v>2</v>
          </cell>
          <cell r="T39">
            <v>2</v>
          </cell>
          <cell r="U39">
            <v>2</v>
          </cell>
          <cell r="V39">
            <v>2</v>
          </cell>
          <cell r="W39">
            <v>3</v>
          </cell>
          <cell r="X39">
            <v>2</v>
          </cell>
          <cell r="Y39">
            <v>1</v>
          </cell>
          <cell r="Z39">
            <v>2</v>
          </cell>
          <cell r="AA39">
            <v>2</v>
          </cell>
          <cell r="AB39">
            <v>2</v>
          </cell>
          <cell r="AC39">
            <v>3</v>
          </cell>
          <cell r="AD39">
            <v>2</v>
          </cell>
          <cell r="AE39">
            <v>2</v>
          </cell>
          <cell r="AF39">
            <v>4</v>
          </cell>
          <cell r="AG39">
            <v>4</v>
          </cell>
          <cell r="AH39">
            <v>4</v>
          </cell>
          <cell r="AI39">
            <v>2</v>
          </cell>
          <cell r="AJ39">
            <v>3</v>
          </cell>
          <cell r="AK39">
            <v>4</v>
          </cell>
          <cell r="AL39">
            <v>6</v>
          </cell>
        </row>
        <row r="40">
          <cell r="A40">
            <v>4053</v>
          </cell>
          <cell r="B40">
            <v>4</v>
          </cell>
          <cell r="C40">
            <v>3</v>
          </cell>
          <cell r="S40">
            <v>3</v>
          </cell>
          <cell r="T40">
            <v>2</v>
          </cell>
          <cell r="U40">
            <v>3</v>
          </cell>
          <cell r="V40">
            <v>3</v>
          </cell>
          <cell r="W40">
            <v>3</v>
          </cell>
          <cell r="X40">
            <v>3</v>
          </cell>
          <cell r="Y40">
            <v>2</v>
          </cell>
          <cell r="Z40">
            <v>2</v>
          </cell>
          <cell r="AA40">
            <v>1</v>
          </cell>
          <cell r="AB40">
            <v>2</v>
          </cell>
          <cell r="AC40">
            <v>1</v>
          </cell>
          <cell r="AD40">
            <v>2</v>
          </cell>
          <cell r="AE40">
            <v>4</v>
          </cell>
          <cell r="AF40">
            <v>4</v>
          </cell>
          <cell r="AG40">
            <v>4</v>
          </cell>
          <cell r="AH40">
            <v>4</v>
          </cell>
          <cell r="AI40">
            <v>4</v>
          </cell>
          <cell r="AJ40">
            <v>2</v>
          </cell>
          <cell r="AK40">
            <v>6</v>
          </cell>
          <cell r="AL40">
            <v>1</v>
          </cell>
          <cell r="AO40" t="str">
            <v xml:space="preserve">In process of selling/closing the business. </v>
          </cell>
        </row>
        <row r="41">
          <cell r="A41">
            <v>2209</v>
          </cell>
          <cell r="B41">
            <v>2</v>
          </cell>
          <cell r="C41">
            <v>1</v>
          </cell>
          <cell r="E41">
            <v>1</v>
          </cell>
          <cell r="S41">
            <v>2</v>
          </cell>
          <cell r="T41">
            <v>2</v>
          </cell>
          <cell r="U41">
            <v>2</v>
          </cell>
          <cell r="V41">
            <v>3</v>
          </cell>
          <cell r="W41">
            <v>2</v>
          </cell>
          <cell r="X41">
            <v>3</v>
          </cell>
          <cell r="Y41">
            <v>2</v>
          </cell>
          <cell r="Z41">
            <v>2</v>
          </cell>
          <cell r="AA41">
            <v>3</v>
          </cell>
          <cell r="AB41">
            <v>2</v>
          </cell>
          <cell r="AC41">
            <v>3</v>
          </cell>
          <cell r="AD41">
            <v>3</v>
          </cell>
          <cell r="AE41">
            <v>1</v>
          </cell>
          <cell r="AF41">
            <v>4</v>
          </cell>
          <cell r="AG41">
            <v>3</v>
          </cell>
          <cell r="AH41">
            <v>2</v>
          </cell>
          <cell r="AI41">
            <v>2</v>
          </cell>
          <cell r="AJ41">
            <v>4</v>
          </cell>
          <cell r="AK41">
            <v>2</v>
          </cell>
          <cell r="AL41">
            <v>2</v>
          </cell>
          <cell r="AN41" t="str">
            <v>bradr@condux.com</v>
          </cell>
          <cell r="AO41" t="str">
            <v>We are attempting to continue to replace labor w/capital. New ERP software, new machines w/automation, flow assembly, robotic welders. Welders &amp; CNC machinists are in short suppply. Evaluating moving production out of MN because of tax situation.</v>
          </cell>
        </row>
        <row r="42">
          <cell r="A42">
            <v>2207</v>
          </cell>
          <cell r="B42">
            <v>2</v>
          </cell>
          <cell r="C42">
            <v>3</v>
          </cell>
          <cell r="E42">
            <v>1</v>
          </cell>
          <cell r="S42">
            <v>3</v>
          </cell>
          <cell r="T42">
            <v>3</v>
          </cell>
          <cell r="U42">
            <v>3</v>
          </cell>
          <cell r="V42">
            <v>3</v>
          </cell>
          <cell r="W42">
            <v>3</v>
          </cell>
          <cell r="X42">
            <v>3</v>
          </cell>
          <cell r="Y42">
            <v>2</v>
          </cell>
          <cell r="Z42">
            <v>2</v>
          </cell>
          <cell r="AA42">
            <v>3</v>
          </cell>
          <cell r="AB42">
            <v>3</v>
          </cell>
          <cell r="AC42">
            <v>3</v>
          </cell>
          <cell r="AD42">
            <v>3</v>
          </cell>
          <cell r="AE42">
            <v>1</v>
          </cell>
          <cell r="AF42">
            <v>2</v>
          </cell>
          <cell r="AG42">
            <v>2</v>
          </cell>
          <cell r="AH42">
            <v>3</v>
          </cell>
          <cell r="AI42">
            <v>1</v>
          </cell>
          <cell r="AJ42">
            <v>5</v>
          </cell>
          <cell r="AK42">
            <v>2</v>
          </cell>
          <cell r="AL42">
            <v>8</v>
          </cell>
          <cell r="AM42" t="str">
            <v>transportation</v>
          </cell>
          <cell r="AN42" t="str">
            <v>lyle@hicksbusandtruck.com</v>
          </cell>
        </row>
        <row r="43">
          <cell r="A43">
            <v>1386</v>
          </cell>
          <cell r="B43">
            <v>1</v>
          </cell>
          <cell r="C43">
            <v>3</v>
          </cell>
          <cell r="S43">
            <v>2</v>
          </cell>
          <cell r="T43">
            <v>2</v>
          </cell>
          <cell r="U43">
            <v>2</v>
          </cell>
          <cell r="V43">
            <v>3</v>
          </cell>
          <cell r="W43">
            <v>2</v>
          </cell>
          <cell r="X43">
            <v>3</v>
          </cell>
          <cell r="Y43">
            <v>2</v>
          </cell>
          <cell r="Z43">
            <v>2</v>
          </cell>
          <cell r="AA43">
            <v>3</v>
          </cell>
          <cell r="AB43">
            <v>2</v>
          </cell>
          <cell r="AC43">
            <v>2</v>
          </cell>
          <cell r="AD43">
            <v>2</v>
          </cell>
          <cell r="AE43">
            <v>2</v>
          </cell>
          <cell r="AF43">
            <v>3</v>
          </cell>
          <cell r="AG43">
            <v>3</v>
          </cell>
          <cell r="AH43">
            <v>3</v>
          </cell>
          <cell r="AI43">
            <v>2</v>
          </cell>
          <cell r="AJ43">
            <v>5</v>
          </cell>
          <cell r="AK43">
            <v>3</v>
          </cell>
          <cell r="AL43">
            <v>8</v>
          </cell>
          <cell r="AM43" t="str">
            <v>healthcare</v>
          </cell>
          <cell r="AO43" t="str">
            <v>Political uncertainty (shut down/fiscal cliff) hard to predict and painful.</v>
          </cell>
        </row>
        <row r="44">
          <cell r="A44">
            <v>2144</v>
          </cell>
          <cell r="B44">
            <v>2</v>
          </cell>
          <cell r="C44">
            <v>3</v>
          </cell>
          <cell r="E44">
            <v>1</v>
          </cell>
          <cell r="S44">
            <v>2</v>
          </cell>
          <cell r="T44">
            <v>3</v>
          </cell>
          <cell r="U44">
            <v>2</v>
          </cell>
          <cell r="V44">
            <v>2</v>
          </cell>
          <cell r="W44">
            <v>2</v>
          </cell>
          <cell r="X44">
            <v>2</v>
          </cell>
          <cell r="Y44">
            <v>2</v>
          </cell>
          <cell r="Z44">
            <v>2</v>
          </cell>
          <cell r="AA44">
            <v>1</v>
          </cell>
          <cell r="AB44">
            <v>2</v>
          </cell>
          <cell r="AC44">
            <v>2</v>
          </cell>
          <cell r="AD44">
            <v>3</v>
          </cell>
          <cell r="AE44">
            <v>3</v>
          </cell>
          <cell r="AF44">
            <v>4</v>
          </cell>
          <cell r="AG44">
            <v>4</v>
          </cell>
          <cell r="AH44">
            <v>3</v>
          </cell>
          <cell r="AI44">
            <v>2</v>
          </cell>
          <cell r="AJ44">
            <v>3</v>
          </cell>
          <cell r="AK44">
            <v>3</v>
          </cell>
          <cell r="AL44">
            <v>6</v>
          </cell>
        </row>
        <row r="45">
          <cell r="A45">
            <v>6042</v>
          </cell>
          <cell r="B45">
            <v>6</v>
          </cell>
          <cell r="C45">
            <v>3</v>
          </cell>
          <cell r="E45">
            <v>5</v>
          </cell>
          <cell r="F45" t="str">
            <v>decrease benefits-increase deduct &amp; co-pays &amp; out of pocket for employees</v>
          </cell>
          <cell r="S45">
            <v>2</v>
          </cell>
          <cell r="T45">
            <v>3</v>
          </cell>
          <cell r="U45">
            <v>2</v>
          </cell>
          <cell r="V45">
            <v>2</v>
          </cell>
          <cell r="W45">
            <v>2</v>
          </cell>
          <cell r="X45">
            <v>1</v>
          </cell>
          <cell r="Y45">
            <v>2</v>
          </cell>
          <cell r="Z45">
            <v>3</v>
          </cell>
          <cell r="AA45">
            <v>3</v>
          </cell>
          <cell r="AB45">
            <v>2</v>
          </cell>
          <cell r="AC45">
            <v>2</v>
          </cell>
          <cell r="AD45">
            <v>3</v>
          </cell>
          <cell r="AE45">
            <v>2</v>
          </cell>
          <cell r="AF45">
            <v>2</v>
          </cell>
          <cell r="AG45">
            <v>2</v>
          </cell>
          <cell r="AH45">
            <v>2</v>
          </cell>
          <cell r="AI45">
            <v>1</v>
          </cell>
          <cell r="AK45">
            <v>3</v>
          </cell>
          <cell r="AL45">
            <v>2</v>
          </cell>
        </row>
        <row r="46">
          <cell r="A46">
            <v>1307</v>
          </cell>
          <cell r="B46">
            <v>1</v>
          </cell>
          <cell r="C46">
            <v>3</v>
          </cell>
          <cell r="E46">
            <v>5</v>
          </cell>
          <cell r="F46" t="str">
            <v>introduced a high deductible plan to meet ACA default requirement</v>
          </cell>
          <cell r="S46">
            <v>3</v>
          </cell>
          <cell r="T46">
            <v>2</v>
          </cell>
          <cell r="U46">
            <v>2</v>
          </cell>
          <cell r="V46">
            <v>2</v>
          </cell>
          <cell r="W46">
            <v>3</v>
          </cell>
          <cell r="X46">
            <v>3</v>
          </cell>
          <cell r="Y46">
            <v>2</v>
          </cell>
          <cell r="Z46">
            <v>2</v>
          </cell>
          <cell r="AA46">
            <v>3</v>
          </cell>
          <cell r="AB46">
            <v>2</v>
          </cell>
          <cell r="AC46">
            <v>2</v>
          </cell>
          <cell r="AD46">
            <v>3</v>
          </cell>
          <cell r="AE46">
            <v>3</v>
          </cell>
          <cell r="AF46">
            <v>4</v>
          </cell>
          <cell r="AG46">
            <v>2</v>
          </cell>
          <cell r="AH46">
            <v>3</v>
          </cell>
          <cell r="AI46">
            <v>3</v>
          </cell>
          <cell r="AJ46">
            <v>4</v>
          </cell>
          <cell r="AK46">
            <v>3</v>
          </cell>
          <cell r="AL46">
            <v>2</v>
          </cell>
          <cell r="AN46" t="str">
            <v>dahlers@graco.com</v>
          </cell>
        </row>
        <row r="47">
          <cell r="A47">
            <v>2081</v>
          </cell>
          <cell r="B47">
            <v>2</v>
          </cell>
          <cell r="C47">
            <v>3</v>
          </cell>
          <cell r="E47">
            <v>5</v>
          </cell>
          <cell r="F47" t="str">
            <v>no change</v>
          </cell>
          <cell r="S47">
            <v>2</v>
          </cell>
          <cell r="T47">
            <v>2</v>
          </cell>
          <cell r="U47">
            <v>3</v>
          </cell>
          <cell r="V47">
            <v>3</v>
          </cell>
          <cell r="W47">
            <v>2</v>
          </cell>
          <cell r="X47">
            <v>3</v>
          </cell>
          <cell r="Y47">
            <v>2</v>
          </cell>
          <cell r="Z47">
            <v>2</v>
          </cell>
          <cell r="AA47">
            <v>2</v>
          </cell>
          <cell r="AB47">
            <v>3</v>
          </cell>
          <cell r="AC47">
            <v>3</v>
          </cell>
          <cell r="AD47">
            <v>3</v>
          </cell>
          <cell r="AE47">
            <v>2</v>
          </cell>
          <cell r="AF47">
            <v>3</v>
          </cell>
          <cell r="AG47">
            <v>3</v>
          </cell>
          <cell r="AH47">
            <v>3</v>
          </cell>
          <cell r="AI47">
            <v>3</v>
          </cell>
          <cell r="AJ47">
            <v>2</v>
          </cell>
          <cell r="AK47">
            <v>3</v>
          </cell>
          <cell r="AL47">
            <v>2</v>
          </cell>
        </row>
        <row r="48">
          <cell r="A48">
            <v>1242</v>
          </cell>
          <cell r="B48">
            <v>1</v>
          </cell>
          <cell r="C48">
            <v>3</v>
          </cell>
          <cell r="E48">
            <v>2</v>
          </cell>
          <cell r="S48">
            <v>2</v>
          </cell>
          <cell r="T48">
            <v>2</v>
          </cell>
          <cell r="U48">
            <v>2</v>
          </cell>
          <cell r="V48">
            <v>2</v>
          </cell>
          <cell r="W48">
            <v>2</v>
          </cell>
          <cell r="X48">
            <v>2</v>
          </cell>
          <cell r="Y48">
            <v>2</v>
          </cell>
          <cell r="Z48">
            <v>3</v>
          </cell>
          <cell r="AA48">
            <v>1</v>
          </cell>
          <cell r="AB48">
            <v>1</v>
          </cell>
          <cell r="AC48">
            <v>3</v>
          </cell>
          <cell r="AD48">
            <v>3</v>
          </cell>
          <cell r="AE48">
            <v>4</v>
          </cell>
          <cell r="AF48">
            <v>3</v>
          </cell>
          <cell r="AG48">
            <v>2</v>
          </cell>
          <cell r="AH48">
            <v>3</v>
          </cell>
          <cell r="AI48">
            <v>1</v>
          </cell>
          <cell r="AJ48">
            <v>4</v>
          </cell>
          <cell r="AK48">
            <v>4</v>
          </cell>
          <cell r="AL48">
            <v>2</v>
          </cell>
          <cell r="AN48" t="str">
            <v>peter.mcdermott@mdi.org</v>
          </cell>
          <cell r="AO48" t="str">
            <v>Thank you for asking! Cost of medical care including medical malpractice insurance must be addressed in US. The affordalbe care act does not addres these root causes.</v>
          </cell>
        </row>
        <row r="49">
          <cell r="A49">
            <v>1149</v>
          </cell>
          <cell r="B49">
            <v>1</v>
          </cell>
          <cell r="C49">
            <v>3</v>
          </cell>
          <cell r="E49">
            <v>5</v>
          </cell>
          <cell r="F49" t="str">
            <v>none</v>
          </cell>
          <cell r="S49">
            <v>3</v>
          </cell>
          <cell r="T49">
            <v>3</v>
          </cell>
          <cell r="U49">
            <v>3</v>
          </cell>
          <cell r="V49">
            <v>3</v>
          </cell>
          <cell r="W49">
            <v>2</v>
          </cell>
          <cell r="X49">
            <v>3</v>
          </cell>
          <cell r="Y49">
            <v>3</v>
          </cell>
          <cell r="Z49">
            <v>2</v>
          </cell>
          <cell r="AA49">
            <v>2</v>
          </cell>
          <cell r="AB49">
            <v>2</v>
          </cell>
          <cell r="AC49">
            <v>2</v>
          </cell>
          <cell r="AD49">
            <v>2</v>
          </cell>
          <cell r="AE49">
            <v>2</v>
          </cell>
          <cell r="AF49">
            <v>4</v>
          </cell>
          <cell r="AG49">
            <v>4</v>
          </cell>
          <cell r="AH49">
            <v>3</v>
          </cell>
          <cell r="AI49">
            <v>2</v>
          </cell>
          <cell r="AJ49">
            <v>4</v>
          </cell>
          <cell r="AK49">
            <v>3</v>
          </cell>
          <cell r="AL49">
            <v>6</v>
          </cell>
        </row>
        <row r="50">
          <cell r="A50">
            <v>2131</v>
          </cell>
          <cell r="B50">
            <v>2</v>
          </cell>
          <cell r="C50">
            <v>3</v>
          </cell>
          <cell r="E50">
            <v>5</v>
          </cell>
          <cell r="F50" t="str">
            <v>same</v>
          </cell>
          <cell r="S50">
            <v>3</v>
          </cell>
          <cell r="T50">
            <v>3</v>
          </cell>
          <cell r="U50">
            <v>3</v>
          </cell>
          <cell r="V50">
            <v>2</v>
          </cell>
          <cell r="W50">
            <v>2</v>
          </cell>
          <cell r="X50">
            <v>3</v>
          </cell>
          <cell r="Y50">
            <v>2</v>
          </cell>
          <cell r="Z50">
            <v>2</v>
          </cell>
          <cell r="AA50">
            <v>3</v>
          </cell>
          <cell r="AB50">
            <v>2</v>
          </cell>
          <cell r="AC50">
            <v>2</v>
          </cell>
          <cell r="AD50">
            <v>3</v>
          </cell>
          <cell r="AE50">
            <v>1</v>
          </cell>
          <cell r="AF50">
            <v>3</v>
          </cell>
          <cell r="AG50">
            <v>4</v>
          </cell>
          <cell r="AH50">
            <v>2</v>
          </cell>
          <cell r="AI50">
            <v>2</v>
          </cell>
          <cell r="AK50">
            <v>3</v>
          </cell>
          <cell r="AL50">
            <v>3</v>
          </cell>
        </row>
        <row r="51">
          <cell r="A51">
            <v>2129</v>
          </cell>
          <cell r="B51">
            <v>2</v>
          </cell>
          <cell r="C51">
            <v>2</v>
          </cell>
          <cell r="E51">
            <v>3</v>
          </cell>
          <cell r="S51">
            <v>2</v>
          </cell>
          <cell r="T51">
            <v>4</v>
          </cell>
          <cell r="U51">
            <v>3</v>
          </cell>
          <cell r="V51">
            <v>2</v>
          </cell>
          <cell r="W51">
            <v>2</v>
          </cell>
          <cell r="X51">
            <v>2</v>
          </cell>
          <cell r="Y51">
            <v>2</v>
          </cell>
          <cell r="Z51">
            <v>2</v>
          </cell>
          <cell r="AA51">
            <v>2</v>
          </cell>
          <cell r="AB51">
            <v>2</v>
          </cell>
          <cell r="AC51">
            <v>2</v>
          </cell>
          <cell r="AD51">
            <v>2</v>
          </cell>
          <cell r="AE51">
            <v>3</v>
          </cell>
          <cell r="AF51">
            <v>4</v>
          </cell>
          <cell r="AG51">
            <v>3</v>
          </cell>
          <cell r="AH51">
            <v>3</v>
          </cell>
          <cell r="AI51">
            <v>1</v>
          </cell>
          <cell r="AJ51">
            <v>3</v>
          </cell>
          <cell r="AK51">
            <v>3</v>
          </cell>
          <cell r="AL51">
            <v>2</v>
          </cell>
          <cell r="AN51">
            <v>2</v>
          </cell>
        </row>
        <row r="52">
          <cell r="A52">
            <v>5058</v>
          </cell>
          <cell r="B52">
            <v>5</v>
          </cell>
          <cell r="C52">
            <v>2</v>
          </cell>
          <cell r="E52">
            <v>1</v>
          </cell>
          <cell r="S52">
            <v>2</v>
          </cell>
          <cell r="T52">
            <v>2</v>
          </cell>
          <cell r="U52">
            <v>3</v>
          </cell>
          <cell r="V52">
            <v>3</v>
          </cell>
          <cell r="W52">
            <v>3</v>
          </cell>
          <cell r="X52">
            <v>3</v>
          </cell>
          <cell r="Y52">
            <v>3</v>
          </cell>
          <cell r="Z52">
            <v>1</v>
          </cell>
          <cell r="AA52">
            <v>3</v>
          </cell>
          <cell r="AB52">
            <v>2</v>
          </cell>
          <cell r="AC52">
            <v>2</v>
          </cell>
          <cell r="AD52">
            <v>3</v>
          </cell>
          <cell r="AE52">
            <v>2</v>
          </cell>
          <cell r="AF52">
            <v>4</v>
          </cell>
          <cell r="AG52">
            <v>4</v>
          </cell>
          <cell r="AI52">
            <v>1</v>
          </cell>
          <cell r="AJ52">
            <v>4</v>
          </cell>
          <cell r="AK52">
            <v>2</v>
          </cell>
          <cell r="AL52">
            <v>6</v>
          </cell>
        </row>
        <row r="53">
          <cell r="A53">
            <v>1087</v>
          </cell>
          <cell r="B53">
            <v>1</v>
          </cell>
          <cell r="C53">
            <v>2</v>
          </cell>
          <cell r="E53">
            <v>3</v>
          </cell>
          <cell r="S53">
            <v>2</v>
          </cell>
          <cell r="T53">
            <v>2</v>
          </cell>
          <cell r="U53">
            <v>2</v>
          </cell>
          <cell r="V53">
            <v>2</v>
          </cell>
          <cell r="W53">
            <v>2</v>
          </cell>
          <cell r="X53">
            <v>3</v>
          </cell>
          <cell r="Y53">
            <v>1</v>
          </cell>
          <cell r="Z53">
            <v>2</v>
          </cell>
          <cell r="AA53">
            <v>3</v>
          </cell>
          <cell r="AB53">
            <v>2</v>
          </cell>
          <cell r="AC53">
            <v>2</v>
          </cell>
          <cell r="AD53">
            <v>2</v>
          </cell>
          <cell r="AE53">
            <v>3</v>
          </cell>
          <cell r="AF53">
            <v>3</v>
          </cell>
          <cell r="AG53">
            <v>1</v>
          </cell>
          <cell r="AH53">
            <v>2</v>
          </cell>
          <cell r="AI53">
            <v>1</v>
          </cell>
          <cell r="AJ53">
            <v>3</v>
          </cell>
          <cell r="AK53">
            <v>3</v>
          </cell>
          <cell r="AL53">
            <v>8</v>
          </cell>
          <cell r="AM53" t="str">
            <v>wholesale distribution</v>
          </cell>
          <cell r="AO53" t="str">
            <v>State and local taxes are a huge burden to small businesses. It plays a roll in our economic outlook.</v>
          </cell>
        </row>
        <row r="54">
          <cell r="A54">
            <v>1282</v>
          </cell>
          <cell r="B54">
            <v>1</v>
          </cell>
          <cell r="C54">
            <v>3</v>
          </cell>
          <cell r="E54">
            <v>5</v>
          </cell>
          <cell r="F54" t="str">
            <v>no change</v>
          </cell>
          <cell r="S54">
            <v>2</v>
          </cell>
          <cell r="T54">
            <v>3</v>
          </cell>
          <cell r="U54">
            <v>3</v>
          </cell>
          <cell r="V54">
            <v>3</v>
          </cell>
          <cell r="W54">
            <v>3</v>
          </cell>
          <cell r="X54">
            <v>3</v>
          </cell>
          <cell r="Y54">
            <v>2</v>
          </cell>
          <cell r="Z54">
            <v>2</v>
          </cell>
          <cell r="AA54">
            <v>3</v>
          </cell>
          <cell r="AB54">
            <v>2</v>
          </cell>
          <cell r="AC54">
            <v>2</v>
          </cell>
          <cell r="AD54">
            <v>3</v>
          </cell>
          <cell r="AE54">
            <v>4</v>
          </cell>
          <cell r="AF54">
            <v>4</v>
          </cell>
          <cell r="AG54">
            <v>4</v>
          </cell>
          <cell r="AH54">
            <v>3</v>
          </cell>
          <cell r="AI54">
            <v>3</v>
          </cell>
          <cell r="AJ54">
            <v>4</v>
          </cell>
          <cell r="AK54">
            <v>3</v>
          </cell>
          <cell r="AL54">
            <v>7</v>
          </cell>
        </row>
        <row r="55">
          <cell r="A55">
            <v>7089</v>
          </cell>
          <cell r="B55">
            <v>7</v>
          </cell>
          <cell r="C55">
            <v>3</v>
          </cell>
          <cell r="E55">
            <v>1</v>
          </cell>
          <cell r="S55">
            <v>2</v>
          </cell>
          <cell r="T55">
            <v>3</v>
          </cell>
          <cell r="U55">
            <v>1</v>
          </cell>
          <cell r="V55">
            <v>2</v>
          </cell>
          <cell r="W55">
            <v>1</v>
          </cell>
          <cell r="X55">
            <v>2</v>
          </cell>
          <cell r="Y55">
            <v>1</v>
          </cell>
          <cell r="Z55">
            <v>3</v>
          </cell>
          <cell r="AA55">
            <v>3</v>
          </cell>
          <cell r="AB55">
            <v>3</v>
          </cell>
          <cell r="AC55">
            <v>3</v>
          </cell>
          <cell r="AD55">
            <v>3</v>
          </cell>
          <cell r="AE55">
            <v>1</v>
          </cell>
          <cell r="AF55">
            <v>3</v>
          </cell>
          <cell r="AG55">
            <v>3</v>
          </cell>
          <cell r="AH55">
            <v>3</v>
          </cell>
          <cell r="AI55">
            <v>3</v>
          </cell>
          <cell r="AJ55">
            <v>4</v>
          </cell>
          <cell r="AK55">
            <v>2</v>
          </cell>
          <cell r="AL55">
            <v>2</v>
          </cell>
          <cell r="AN55" t="str">
            <v>jjohnson@apimix.net</v>
          </cell>
          <cell r="AO55" t="str">
            <v>Hopefully a republican congress in 2014</v>
          </cell>
        </row>
        <row r="56">
          <cell r="A56">
            <v>7041</v>
          </cell>
          <cell r="B56">
            <v>7</v>
          </cell>
          <cell r="C56">
            <v>3</v>
          </cell>
          <cell r="E56">
            <v>1</v>
          </cell>
          <cell r="S56">
            <v>2</v>
          </cell>
          <cell r="T56">
            <v>2</v>
          </cell>
          <cell r="U56">
            <v>2</v>
          </cell>
          <cell r="V56">
            <v>2</v>
          </cell>
          <cell r="W56">
            <v>2</v>
          </cell>
          <cell r="X56">
            <v>2</v>
          </cell>
          <cell r="Y56">
            <v>1</v>
          </cell>
          <cell r="Z56">
            <v>2</v>
          </cell>
          <cell r="AA56">
            <v>2</v>
          </cell>
          <cell r="AB56">
            <v>2</v>
          </cell>
          <cell r="AC56">
            <v>2</v>
          </cell>
          <cell r="AD56">
            <v>2</v>
          </cell>
          <cell r="AE56">
            <v>4</v>
          </cell>
          <cell r="AF56">
            <v>4</v>
          </cell>
          <cell r="AH56">
            <v>3</v>
          </cell>
          <cell r="AI56">
            <v>3</v>
          </cell>
          <cell r="AJ56">
            <v>2</v>
          </cell>
          <cell r="AK56">
            <v>3</v>
          </cell>
          <cell r="AL56">
            <v>7</v>
          </cell>
          <cell r="AO56" t="str">
            <v>Questionable ability to govern effectively by congress and the questionable honesty, trust,worthiness and competence of Obama is troubling.</v>
          </cell>
        </row>
        <row r="57">
          <cell r="A57">
            <v>6103</v>
          </cell>
          <cell r="B57">
            <v>6</v>
          </cell>
          <cell r="C57">
            <v>2</v>
          </cell>
          <cell r="E57">
            <v>1</v>
          </cell>
          <cell r="S57">
            <v>2</v>
          </cell>
          <cell r="T57">
            <v>2</v>
          </cell>
          <cell r="U57">
            <v>3</v>
          </cell>
          <cell r="V57">
            <v>3</v>
          </cell>
          <cell r="W57">
            <v>2</v>
          </cell>
          <cell r="X57">
            <v>3</v>
          </cell>
          <cell r="Y57">
            <v>2</v>
          </cell>
          <cell r="Z57">
            <v>2</v>
          </cell>
          <cell r="AA57">
            <v>2</v>
          </cell>
          <cell r="AB57">
            <v>2</v>
          </cell>
          <cell r="AC57">
            <v>2</v>
          </cell>
          <cell r="AD57">
            <v>2</v>
          </cell>
          <cell r="AE57">
            <v>3</v>
          </cell>
          <cell r="AF57">
            <v>3</v>
          </cell>
          <cell r="AG57">
            <v>3</v>
          </cell>
          <cell r="AH57">
            <v>2</v>
          </cell>
          <cell r="AI57">
            <v>2</v>
          </cell>
          <cell r="AJ57">
            <v>3</v>
          </cell>
          <cell r="AK57">
            <v>3</v>
          </cell>
          <cell r="AL57">
            <v>1</v>
          </cell>
          <cell r="AN57" t="str">
            <v>peterhegg@heggcompanies.com</v>
          </cell>
        </row>
        <row r="58">
          <cell r="A58">
            <v>4024</v>
          </cell>
          <cell r="B58">
            <v>4</v>
          </cell>
          <cell r="C58">
            <v>3</v>
          </cell>
          <cell r="E58">
            <v>5</v>
          </cell>
          <cell r="F58" t="str">
            <v>no change</v>
          </cell>
          <cell r="S58">
            <v>2</v>
          </cell>
          <cell r="T58">
            <v>3</v>
          </cell>
          <cell r="U58">
            <v>3</v>
          </cell>
          <cell r="V58">
            <v>3</v>
          </cell>
          <cell r="W58">
            <v>3</v>
          </cell>
          <cell r="X58">
            <v>3</v>
          </cell>
          <cell r="Y58">
            <v>2</v>
          </cell>
          <cell r="Z58">
            <v>1</v>
          </cell>
          <cell r="AA58">
            <v>3</v>
          </cell>
          <cell r="AB58">
            <v>3</v>
          </cell>
          <cell r="AC58">
            <v>2</v>
          </cell>
          <cell r="AD58">
            <v>2</v>
          </cell>
          <cell r="AE58">
            <v>2</v>
          </cell>
          <cell r="AG58">
            <v>4</v>
          </cell>
          <cell r="AH58">
            <v>3</v>
          </cell>
          <cell r="AI58">
            <v>2</v>
          </cell>
          <cell r="AJ58">
            <v>5</v>
          </cell>
          <cell r="AK58">
            <v>3</v>
          </cell>
          <cell r="AL58">
            <v>7</v>
          </cell>
        </row>
        <row r="59">
          <cell r="A59">
            <v>1134</v>
          </cell>
          <cell r="B59">
            <v>1</v>
          </cell>
          <cell r="C59">
            <v>1</v>
          </cell>
          <cell r="E59">
            <v>1</v>
          </cell>
          <cell r="S59">
            <v>2</v>
          </cell>
          <cell r="T59">
            <v>4</v>
          </cell>
          <cell r="U59">
            <v>1</v>
          </cell>
          <cell r="V59">
            <v>1</v>
          </cell>
          <cell r="W59">
            <v>1</v>
          </cell>
          <cell r="X59">
            <v>2</v>
          </cell>
          <cell r="Y59">
            <v>2</v>
          </cell>
          <cell r="Z59">
            <v>3</v>
          </cell>
          <cell r="AA59">
            <v>1</v>
          </cell>
          <cell r="AB59">
            <v>1</v>
          </cell>
          <cell r="AD59">
            <v>2</v>
          </cell>
          <cell r="AE59">
            <v>4</v>
          </cell>
          <cell r="AF59">
            <v>4</v>
          </cell>
          <cell r="AG59">
            <v>4</v>
          </cell>
          <cell r="AH59">
            <v>4</v>
          </cell>
          <cell r="AI59">
            <v>1</v>
          </cell>
          <cell r="AJ59">
            <v>5</v>
          </cell>
          <cell r="AK59">
            <v>3</v>
          </cell>
          <cell r="AL59">
            <v>5</v>
          </cell>
          <cell r="AN59" t="str">
            <v>gary.halleen@apifao.com</v>
          </cell>
          <cell r="AO59" t="str">
            <v>Healthcare going up 24% in 2014</v>
          </cell>
        </row>
        <row r="60">
          <cell r="A60">
            <v>2158</v>
          </cell>
          <cell r="B60">
            <v>2</v>
          </cell>
          <cell r="C60">
            <v>3</v>
          </cell>
          <cell r="E60">
            <v>5</v>
          </cell>
          <cell r="F60" t="str">
            <v>none</v>
          </cell>
          <cell r="S60">
            <v>2</v>
          </cell>
          <cell r="T60">
            <v>2</v>
          </cell>
          <cell r="U60">
            <v>3</v>
          </cell>
          <cell r="V60">
            <v>2</v>
          </cell>
          <cell r="W60">
            <v>2</v>
          </cell>
          <cell r="X60">
            <v>3</v>
          </cell>
          <cell r="Y60">
            <v>2</v>
          </cell>
          <cell r="Z60">
            <v>2</v>
          </cell>
          <cell r="AA60">
            <v>2</v>
          </cell>
          <cell r="AB60">
            <v>2</v>
          </cell>
          <cell r="AC60">
            <v>2</v>
          </cell>
          <cell r="AD60">
            <v>2</v>
          </cell>
          <cell r="AE60">
            <v>2</v>
          </cell>
          <cell r="AF60">
            <v>4</v>
          </cell>
          <cell r="AG60">
            <v>4</v>
          </cell>
          <cell r="AH60">
            <v>2</v>
          </cell>
          <cell r="AI60">
            <v>3</v>
          </cell>
          <cell r="AJ60">
            <v>5</v>
          </cell>
          <cell r="AK60">
            <v>2</v>
          </cell>
          <cell r="AL60">
            <v>2</v>
          </cell>
        </row>
        <row r="61">
          <cell r="A61">
            <v>4027</v>
          </cell>
          <cell r="B61">
            <v>4</v>
          </cell>
          <cell r="C61">
            <v>3</v>
          </cell>
          <cell r="E61">
            <v>1</v>
          </cell>
          <cell r="F61" t="str">
            <v>same cost, less benefits, more copay</v>
          </cell>
          <cell r="S61">
            <v>2</v>
          </cell>
          <cell r="T61">
            <v>4</v>
          </cell>
          <cell r="U61">
            <v>2</v>
          </cell>
          <cell r="V61">
            <v>3</v>
          </cell>
          <cell r="W61">
            <v>3</v>
          </cell>
          <cell r="X61">
            <v>3</v>
          </cell>
          <cell r="Y61">
            <v>2</v>
          </cell>
          <cell r="Z61">
            <v>2</v>
          </cell>
          <cell r="AA61">
            <v>2</v>
          </cell>
          <cell r="AB61">
            <v>2</v>
          </cell>
          <cell r="AC61">
            <v>3</v>
          </cell>
          <cell r="AD61">
            <v>2</v>
          </cell>
          <cell r="AE61">
            <v>3</v>
          </cell>
          <cell r="AF61">
            <v>3</v>
          </cell>
          <cell r="AG61">
            <v>4</v>
          </cell>
          <cell r="AH61">
            <v>3</v>
          </cell>
          <cell r="AI61">
            <v>1</v>
          </cell>
          <cell r="AJ61">
            <v>2</v>
          </cell>
          <cell r="AK61">
            <v>6</v>
          </cell>
          <cell r="AL61">
            <v>2</v>
          </cell>
        </row>
        <row r="62">
          <cell r="A62">
            <v>1354</v>
          </cell>
          <cell r="B62">
            <v>1</v>
          </cell>
          <cell r="C62">
            <v>3</v>
          </cell>
          <cell r="E62">
            <v>1</v>
          </cell>
          <cell r="S62">
            <v>1</v>
          </cell>
          <cell r="T62">
            <v>5</v>
          </cell>
          <cell r="U62">
            <v>2</v>
          </cell>
          <cell r="V62">
            <v>1</v>
          </cell>
          <cell r="W62">
            <v>2</v>
          </cell>
          <cell r="X62">
            <v>2</v>
          </cell>
          <cell r="Y62">
            <v>1</v>
          </cell>
          <cell r="Z62">
            <v>3</v>
          </cell>
          <cell r="AA62">
            <v>2</v>
          </cell>
          <cell r="AB62">
            <v>1</v>
          </cell>
          <cell r="AC62">
            <v>2</v>
          </cell>
          <cell r="AD62">
            <v>3</v>
          </cell>
          <cell r="AE62">
            <v>2</v>
          </cell>
          <cell r="AF62">
            <v>2</v>
          </cell>
          <cell r="AG62">
            <v>2</v>
          </cell>
          <cell r="AH62">
            <v>1</v>
          </cell>
          <cell r="AI62">
            <v>1</v>
          </cell>
          <cell r="AJ62">
            <v>3</v>
          </cell>
          <cell r="AK62">
            <v>3</v>
          </cell>
          <cell r="AL62">
            <v>2</v>
          </cell>
        </row>
        <row r="63">
          <cell r="A63">
            <v>5018</v>
          </cell>
          <cell r="B63">
            <v>5</v>
          </cell>
          <cell r="C63">
            <v>3</v>
          </cell>
          <cell r="E63">
            <v>1</v>
          </cell>
          <cell r="S63">
            <v>2</v>
          </cell>
          <cell r="T63">
            <v>2</v>
          </cell>
          <cell r="U63">
            <v>3</v>
          </cell>
          <cell r="V63">
            <v>3</v>
          </cell>
          <cell r="W63">
            <v>3</v>
          </cell>
          <cell r="X63">
            <v>3</v>
          </cell>
          <cell r="Y63">
            <v>2</v>
          </cell>
          <cell r="Z63">
            <v>1</v>
          </cell>
          <cell r="AA63">
            <v>1</v>
          </cell>
          <cell r="AB63">
            <v>2</v>
          </cell>
          <cell r="AC63">
            <v>2</v>
          </cell>
          <cell r="AD63">
            <v>3</v>
          </cell>
          <cell r="AE63">
            <v>3</v>
          </cell>
          <cell r="AF63">
            <v>4</v>
          </cell>
          <cell r="AG63">
            <v>3</v>
          </cell>
          <cell r="AH63">
            <v>2</v>
          </cell>
          <cell r="AI63">
            <v>1</v>
          </cell>
          <cell r="AJ63">
            <v>3</v>
          </cell>
          <cell r="AK63">
            <v>3</v>
          </cell>
          <cell r="AL63">
            <v>3</v>
          </cell>
        </row>
        <row r="64">
          <cell r="A64">
            <v>4082</v>
          </cell>
          <cell r="B64">
            <v>4</v>
          </cell>
          <cell r="C64">
            <v>3</v>
          </cell>
          <cell r="E64">
            <v>5</v>
          </cell>
          <cell r="F64" t="str">
            <v>none</v>
          </cell>
          <cell r="S64">
            <v>2</v>
          </cell>
          <cell r="T64">
            <v>2</v>
          </cell>
          <cell r="U64">
            <v>3</v>
          </cell>
          <cell r="V64">
            <v>3</v>
          </cell>
          <cell r="W64">
            <v>2</v>
          </cell>
          <cell r="X64">
            <v>3</v>
          </cell>
          <cell r="Y64">
            <v>2</v>
          </cell>
          <cell r="Z64">
            <v>2</v>
          </cell>
          <cell r="AA64">
            <v>2</v>
          </cell>
          <cell r="AB64">
            <v>2</v>
          </cell>
          <cell r="AC64">
            <v>3</v>
          </cell>
          <cell r="AD64">
            <v>3</v>
          </cell>
          <cell r="AE64">
            <v>1</v>
          </cell>
          <cell r="AF64">
            <v>1</v>
          </cell>
          <cell r="AG64">
            <v>2</v>
          </cell>
          <cell r="AH64">
            <v>3</v>
          </cell>
          <cell r="AI64">
            <v>1</v>
          </cell>
          <cell r="AJ64">
            <v>3</v>
          </cell>
          <cell r="AK64">
            <v>2</v>
          </cell>
          <cell r="AL64">
            <v>2</v>
          </cell>
        </row>
        <row r="65">
          <cell r="A65">
            <v>4108</v>
          </cell>
          <cell r="B65">
            <v>4</v>
          </cell>
          <cell r="C65">
            <v>2</v>
          </cell>
          <cell r="E65">
            <v>3</v>
          </cell>
          <cell r="F65">
            <v>1</v>
          </cell>
          <cell r="S65">
            <v>2</v>
          </cell>
          <cell r="T65">
            <v>1</v>
          </cell>
          <cell r="U65">
            <v>1</v>
          </cell>
          <cell r="V65">
            <v>1</v>
          </cell>
          <cell r="W65">
            <v>1</v>
          </cell>
          <cell r="X65">
            <v>1</v>
          </cell>
          <cell r="Y65">
            <v>3</v>
          </cell>
          <cell r="Z65">
            <v>2</v>
          </cell>
          <cell r="AA65">
            <v>1</v>
          </cell>
          <cell r="AB65">
            <v>1</v>
          </cell>
          <cell r="AC65">
            <v>3</v>
          </cell>
          <cell r="AD65">
            <v>4</v>
          </cell>
          <cell r="AE65">
            <v>4</v>
          </cell>
          <cell r="AF65">
            <v>2</v>
          </cell>
          <cell r="AG65">
            <v>3</v>
          </cell>
          <cell r="AH65">
            <v>2</v>
          </cell>
          <cell r="AI65">
            <v>2</v>
          </cell>
          <cell r="AJ65">
            <v>4</v>
          </cell>
          <cell r="AK65">
            <v>6</v>
          </cell>
        </row>
        <row r="66">
          <cell r="A66">
            <v>1018</v>
          </cell>
          <cell r="B66">
            <v>1</v>
          </cell>
          <cell r="C66">
            <v>2</v>
          </cell>
          <cell r="E66">
            <v>1</v>
          </cell>
          <cell r="F66" t="str">
            <v>Discontinue contributions to HAS accounts as such contributions can't be counted toward upcoming affordability test</v>
          </cell>
          <cell r="S66">
            <v>3</v>
          </cell>
          <cell r="T66">
            <v>2</v>
          </cell>
          <cell r="U66">
            <v>1</v>
          </cell>
          <cell r="V66">
            <v>2</v>
          </cell>
          <cell r="W66">
            <v>2</v>
          </cell>
          <cell r="X66">
            <v>3</v>
          </cell>
          <cell r="Y66">
            <v>2</v>
          </cell>
          <cell r="Z66">
            <v>3</v>
          </cell>
          <cell r="AA66">
            <v>3</v>
          </cell>
          <cell r="AB66">
            <v>2</v>
          </cell>
          <cell r="AC66">
            <v>2</v>
          </cell>
          <cell r="AD66">
            <v>1</v>
          </cell>
          <cell r="AE66">
            <v>2</v>
          </cell>
          <cell r="AF66">
            <v>4</v>
          </cell>
          <cell r="AG66">
            <v>2</v>
          </cell>
          <cell r="AH66">
            <v>3</v>
          </cell>
          <cell r="AI66">
            <v>1</v>
          </cell>
          <cell r="AJ66">
            <v>4</v>
          </cell>
          <cell r="AK66">
            <v>3</v>
          </cell>
          <cell r="AL66">
            <v>2</v>
          </cell>
          <cell r="AO66" t="str">
            <v>Concerned ab out effect rising interst rates will have as stimulus and easy money policies are moderated</v>
          </cell>
        </row>
        <row r="67">
          <cell r="A67">
            <v>1276</v>
          </cell>
          <cell r="B67">
            <v>1</v>
          </cell>
          <cell r="C67">
            <v>3</v>
          </cell>
          <cell r="E67">
            <v>1</v>
          </cell>
          <cell r="S67">
            <v>2</v>
          </cell>
          <cell r="T67">
            <v>5</v>
          </cell>
          <cell r="U67">
            <v>1</v>
          </cell>
          <cell r="V67">
            <v>1</v>
          </cell>
          <cell r="W67">
            <v>1</v>
          </cell>
          <cell r="X67">
            <v>1</v>
          </cell>
          <cell r="Y67">
            <v>1</v>
          </cell>
          <cell r="Z67">
            <v>4</v>
          </cell>
          <cell r="AA67">
            <v>2</v>
          </cell>
          <cell r="AB67">
            <v>1</v>
          </cell>
          <cell r="AC67">
            <v>2</v>
          </cell>
          <cell r="AD67">
            <v>3</v>
          </cell>
          <cell r="AE67">
            <v>1</v>
          </cell>
          <cell r="AF67">
            <v>3</v>
          </cell>
          <cell r="AG67">
            <v>4</v>
          </cell>
          <cell r="AH67">
            <v>3</v>
          </cell>
          <cell r="AI67">
            <v>1</v>
          </cell>
          <cell r="AJ67">
            <v>3</v>
          </cell>
          <cell r="AK67">
            <v>5</v>
          </cell>
          <cell r="AL67">
            <v>8</v>
          </cell>
          <cell r="AO67" t="str">
            <v>Taxes, regulation &amp; Obamacare are huge detriments to our customers and our company forcing all of us to limit or stop any major capital investments</v>
          </cell>
        </row>
        <row r="68">
          <cell r="A68">
            <v>4061</v>
          </cell>
          <cell r="B68">
            <v>4</v>
          </cell>
          <cell r="C68">
            <v>3</v>
          </cell>
          <cell r="E68">
            <v>1</v>
          </cell>
          <cell r="S68">
            <v>2</v>
          </cell>
          <cell r="T68">
            <v>2</v>
          </cell>
          <cell r="U68">
            <v>3</v>
          </cell>
          <cell r="V68">
            <v>3</v>
          </cell>
          <cell r="W68">
            <v>2</v>
          </cell>
          <cell r="X68">
            <v>3</v>
          </cell>
          <cell r="Y68">
            <v>1</v>
          </cell>
          <cell r="Z68">
            <v>2</v>
          </cell>
          <cell r="AA68">
            <v>3</v>
          </cell>
          <cell r="AB68">
            <v>2</v>
          </cell>
          <cell r="AC68">
            <v>2</v>
          </cell>
          <cell r="AD68">
            <v>3</v>
          </cell>
          <cell r="AE68">
            <v>3</v>
          </cell>
          <cell r="AF68">
            <v>3</v>
          </cell>
          <cell r="AG68">
            <v>4</v>
          </cell>
          <cell r="AH68">
            <v>1</v>
          </cell>
          <cell r="AI68">
            <v>1</v>
          </cell>
          <cell r="AJ68">
            <v>4</v>
          </cell>
          <cell r="AK68">
            <v>2</v>
          </cell>
          <cell r="AL68">
            <v>8</v>
          </cell>
          <cell r="AM68" t="str">
            <v>wholesale distribution</v>
          </cell>
          <cell r="AN68" t="str">
            <v>sleprowse@drcoffeeservice.net</v>
          </cell>
        </row>
        <row r="69">
          <cell r="A69">
            <v>4034</v>
          </cell>
          <cell r="B69">
            <v>4</v>
          </cell>
          <cell r="C69">
            <v>2</v>
          </cell>
          <cell r="E69">
            <v>1</v>
          </cell>
          <cell r="S69">
            <v>2</v>
          </cell>
          <cell r="T69">
            <v>3</v>
          </cell>
          <cell r="U69">
            <v>3</v>
          </cell>
          <cell r="V69">
            <v>3</v>
          </cell>
          <cell r="W69">
            <v>2</v>
          </cell>
          <cell r="X69">
            <v>3</v>
          </cell>
          <cell r="Y69">
            <v>2</v>
          </cell>
          <cell r="Z69">
            <v>1</v>
          </cell>
          <cell r="AA69">
            <v>3</v>
          </cell>
          <cell r="AB69">
            <v>1</v>
          </cell>
          <cell r="AC69">
            <v>2</v>
          </cell>
          <cell r="AD69">
            <v>2</v>
          </cell>
          <cell r="AE69">
            <v>1</v>
          </cell>
          <cell r="AF69">
            <v>3</v>
          </cell>
          <cell r="AG69">
            <v>1</v>
          </cell>
          <cell r="AH69">
            <v>3</v>
          </cell>
          <cell r="AI69">
            <v>1</v>
          </cell>
          <cell r="AJ69">
            <v>4</v>
          </cell>
          <cell r="AK69">
            <v>6</v>
          </cell>
          <cell r="AL69">
            <v>2</v>
          </cell>
        </row>
        <row r="70">
          <cell r="A70">
            <v>4011</v>
          </cell>
          <cell r="B70">
            <v>4</v>
          </cell>
          <cell r="C70">
            <v>3</v>
          </cell>
          <cell r="E70">
            <v>1</v>
          </cell>
          <cell r="S70">
            <v>3</v>
          </cell>
          <cell r="T70">
            <v>3</v>
          </cell>
          <cell r="U70">
            <v>3</v>
          </cell>
          <cell r="V70">
            <v>3</v>
          </cell>
          <cell r="W70">
            <v>3</v>
          </cell>
          <cell r="X70">
            <v>3</v>
          </cell>
          <cell r="Y70">
            <v>2</v>
          </cell>
          <cell r="Z70">
            <v>2</v>
          </cell>
          <cell r="AA70">
            <v>3</v>
          </cell>
          <cell r="AB70">
            <v>3</v>
          </cell>
          <cell r="AC70">
            <v>3</v>
          </cell>
          <cell r="AD70">
            <v>2</v>
          </cell>
          <cell r="AE70">
            <v>2</v>
          </cell>
          <cell r="AF70">
            <v>4</v>
          </cell>
          <cell r="AG70">
            <v>4</v>
          </cell>
          <cell r="AH70">
            <v>3</v>
          </cell>
          <cell r="AI70">
            <v>2</v>
          </cell>
          <cell r="AJ70">
            <v>2</v>
          </cell>
          <cell r="AK70">
            <v>3</v>
          </cell>
          <cell r="AL70">
            <v>6</v>
          </cell>
        </row>
        <row r="71">
          <cell r="A71">
            <v>4019</v>
          </cell>
          <cell r="B71">
            <v>4</v>
          </cell>
          <cell r="C71">
            <v>3</v>
          </cell>
          <cell r="E71">
            <v>5</v>
          </cell>
          <cell r="F71" t="str">
            <v>no change</v>
          </cell>
          <cell r="S71">
            <v>2</v>
          </cell>
          <cell r="T71">
            <v>2</v>
          </cell>
          <cell r="U71">
            <v>2</v>
          </cell>
          <cell r="V71">
            <v>3</v>
          </cell>
          <cell r="W71">
            <v>3</v>
          </cell>
          <cell r="X71">
            <v>3</v>
          </cell>
          <cell r="Y71">
            <v>2</v>
          </cell>
          <cell r="Z71">
            <v>2</v>
          </cell>
          <cell r="AA71">
            <v>3</v>
          </cell>
          <cell r="AB71">
            <v>3</v>
          </cell>
          <cell r="AC71">
            <v>2</v>
          </cell>
          <cell r="AD71">
            <v>2</v>
          </cell>
          <cell r="AE71">
            <v>2</v>
          </cell>
          <cell r="AF71">
            <v>4</v>
          </cell>
          <cell r="AG71">
            <v>4</v>
          </cell>
          <cell r="AH71">
            <v>4</v>
          </cell>
          <cell r="AI71">
            <v>3</v>
          </cell>
          <cell r="AJ71">
            <v>2</v>
          </cell>
          <cell r="AK71">
            <v>3</v>
          </cell>
          <cell r="AL71">
            <v>2</v>
          </cell>
          <cell r="AO71" t="str">
            <v>Quit QE before it's too late! The markets have to be allowed to work. I really think that my business and most others can survive a return to market-set rates. The emergency is over and my 2014 will be almost as good with a 5 or 6% credit line as it is with 4.25% credit line.</v>
          </cell>
        </row>
        <row r="72">
          <cell r="A72">
            <v>6021</v>
          </cell>
          <cell r="B72">
            <v>6</v>
          </cell>
          <cell r="C72">
            <v>3</v>
          </cell>
          <cell r="E72">
            <v>5</v>
          </cell>
          <cell r="F72" t="str">
            <v>not sure what we will do. We renewed for one year just before the ACA came out</v>
          </cell>
          <cell r="S72">
            <v>2</v>
          </cell>
          <cell r="T72">
            <v>2</v>
          </cell>
          <cell r="U72">
            <v>2</v>
          </cell>
          <cell r="V72">
            <v>2</v>
          </cell>
          <cell r="W72">
            <v>2</v>
          </cell>
          <cell r="X72">
            <v>2</v>
          </cell>
          <cell r="Y72">
            <v>2</v>
          </cell>
          <cell r="Z72">
            <v>2</v>
          </cell>
          <cell r="AA72">
            <v>3</v>
          </cell>
          <cell r="AB72">
            <v>3</v>
          </cell>
          <cell r="AC72">
            <v>2</v>
          </cell>
          <cell r="AD72">
            <v>3</v>
          </cell>
          <cell r="AE72">
            <v>2</v>
          </cell>
          <cell r="AF72">
            <v>3</v>
          </cell>
          <cell r="AG72">
            <v>2</v>
          </cell>
          <cell r="AH72">
            <v>2</v>
          </cell>
          <cell r="AI72">
            <v>3</v>
          </cell>
          <cell r="AJ72">
            <v>4</v>
          </cell>
          <cell r="AK72">
            <v>3</v>
          </cell>
          <cell r="AL72">
            <v>2</v>
          </cell>
          <cell r="AN72" t="str">
            <v>jwfinger@sioux.com</v>
          </cell>
          <cell r="AO72" t="str">
            <v>We need a change in Washington to get people working together more to get the recovery moving forward</v>
          </cell>
        </row>
        <row r="73">
          <cell r="A73">
            <v>4120</v>
          </cell>
          <cell r="B73">
            <v>4</v>
          </cell>
          <cell r="C73">
            <v>3</v>
          </cell>
          <cell r="E73">
            <v>1</v>
          </cell>
          <cell r="S73">
            <v>3</v>
          </cell>
          <cell r="T73">
            <v>2</v>
          </cell>
          <cell r="U73">
            <v>3</v>
          </cell>
          <cell r="V73">
            <v>3</v>
          </cell>
          <cell r="W73">
            <v>3</v>
          </cell>
          <cell r="X73">
            <v>3</v>
          </cell>
          <cell r="Y73">
            <v>2</v>
          </cell>
          <cell r="Z73">
            <v>2</v>
          </cell>
          <cell r="AA73">
            <v>2</v>
          </cell>
          <cell r="AB73">
            <v>2</v>
          </cell>
          <cell r="AC73">
            <v>3</v>
          </cell>
          <cell r="AD73">
            <v>3</v>
          </cell>
          <cell r="AE73">
            <v>2</v>
          </cell>
          <cell r="AF73">
            <v>4</v>
          </cell>
          <cell r="AG73">
            <v>3</v>
          </cell>
          <cell r="AH73">
            <v>3</v>
          </cell>
          <cell r="AI73">
            <v>2</v>
          </cell>
          <cell r="AJ73">
            <v>2</v>
          </cell>
          <cell r="AK73">
            <v>3</v>
          </cell>
          <cell r="AL73">
            <v>8</v>
          </cell>
          <cell r="AM73" t="str">
            <v>transportation</v>
          </cell>
          <cell r="AN73" t="str">
            <v>lsimkins@washcorp.com</v>
          </cell>
        </row>
        <row r="74">
          <cell r="A74">
            <v>4079</v>
          </cell>
          <cell r="B74">
            <v>4</v>
          </cell>
          <cell r="C74">
            <v>3</v>
          </cell>
          <cell r="F74" t="str">
            <v>keep employees below 50</v>
          </cell>
          <cell r="S74">
            <v>2</v>
          </cell>
          <cell r="T74">
            <v>4</v>
          </cell>
          <cell r="U74">
            <v>2</v>
          </cell>
          <cell r="V74">
            <v>2</v>
          </cell>
          <cell r="W74">
            <v>1</v>
          </cell>
          <cell r="X74">
            <v>3</v>
          </cell>
          <cell r="Y74">
            <v>2</v>
          </cell>
          <cell r="Z74">
            <v>3</v>
          </cell>
          <cell r="AA74">
            <v>2</v>
          </cell>
          <cell r="AB74">
            <v>2</v>
          </cell>
          <cell r="AC74">
            <v>2</v>
          </cell>
          <cell r="AD74">
            <v>3</v>
          </cell>
          <cell r="AE74">
            <v>2</v>
          </cell>
          <cell r="AF74">
            <v>3</v>
          </cell>
          <cell r="AG74">
            <v>2</v>
          </cell>
          <cell r="AH74">
            <v>2</v>
          </cell>
          <cell r="AI74">
            <v>1</v>
          </cell>
          <cell r="AJ74">
            <v>1</v>
          </cell>
          <cell r="AK74">
            <v>3</v>
          </cell>
          <cell r="AL74">
            <v>8</v>
          </cell>
          <cell r="AM74" t="str">
            <v>veterinary</v>
          </cell>
          <cell r="AN74" t="str">
            <v>minottpruyu@montanadsc.net</v>
          </cell>
        </row>
        <row r="75">
          <cell r="A75">
            <v>2109</v>
          </cell>
          <cell r="B75">
            <v>2</v>
          </cell>
          <cell r="C75">
            <v>2</v>
          </cell>
          <cell r="E75">
            <v>1</v>
          </cell>
          <cell r="S75">
            <v>2</v>
          </cell>
          <cell r="T75">
            <v>3</v>
          </cell>
          <cell r="U75">
            <v>1</v>
          </cell>
          <cell r="V75">
            <v>1</v>
          </cell>
          <cell r="W75">
            <v>2</v>
          </cell>
          <cell r="X75">
            <v>2</v>
          </cell>
          <cell r="Y75">
            <v>1</v>
          </cell>
          <cell r="Z75">
            <v>2</v>
          </cell>
          <cell r="AA75">
            <v>2</v>
          </cell>
          <cell r="AB75">
            <v>1</v>
          </cell>
          <cell r="AC75">
            <v>1</v>
          </cell>
          <cell r="AD75">
            <v>2</v>
          </cell>
          <cell r="AE75">
            <v>3</v>
          </cell>
          <cell r="AF75">
            <v>3</v>
          </cell>
          <cell r="AG75">
            <v>4</v>
          </cell>
          <cell r="AH75">
            <v>2</v>
          </cell>
          <cell r="AI75">
            <v>2</v>
          </cell>
          <cell r="AJ75">
            <v>4</v>
          </cell>
          <cell r="AK75">
            <v>3</v>
          </cell>
          <cell r="AL75">
            <v>8</v>
          </cell>
          <cell r="AM75" t="str">
            <v>telecommunications</v>
          </cell>
          <cell r="AN75" t="str">
            <v>klarson@ctctelcom.net</v>
          </cell>
        </row>
        <row r="76">
          <cell r="A76">
            <v>1</v>
          </cell>
          <cell r="B76">
            <v>1</v>
          </cell>
          <cell r="S76">
            <v>1</v>
          </cell>
          <cell r="T76">
            <v>1</v>
          </cell>
          <cell r="U76">
            <v>3</v>
          </cell>
          <cell r="V76">
            <v>3</v>
          </cell>
          <cell r="W76">
            <v>3</v>
          </cell>
          <cell r="X76">
            <v>3</v>
          </cell>
          <cell r="Y76">
            <v>1</v>
          </cell>
          <cell r="Z76">
            <v>3</v>
          </cell>
          <cell r="AA76">
            <v>1</v>
          </cell>
          <cell r="AB76">
            <v>1</v>
          </cell>
          <cell r="AC76">
            <v>1</v>
          </cell>
          <cell r="AD76">
            <v>1</v>
          </cell>
          <cell r="AE76">
            <v>3</v>
          </cell>
          <cell r="AF76">
            <v>3</v>
          </cell>
          <cell r="AG76">
            <v>4</v>
          </cell>
          <cell r="AH76">
            <v>3</v>
          </cell>
          <cell r="AI76">
            <v>2</v>
          </cell>
          <cell r="AJ76">
            <v>2</v>
          </cell>
          <cell r="AK76">
            <v>2</v>
          </cell>
          <cell r="AL76">
            <v>1</v>
          </cell>
        </row>
        <row r="77">
          <cell r="A77">
            <v>2147</v>
          </cell>
          <cell r="B77">
            <v>2</v>
          </cell>
          <cell r="C77">
            <v>1</v>
          </cell>
          <cell r="E77">
            <v>3</v>
          </cell>
          <cell r="S77">
            <v>2</v>
          </cell>
          <cell r="T77">
            <v>3</v>
          </cell>
          <cell r="U77">
            <v>3</v>
          </cell>
          <cell r="V77">
            <v>3</v>
          </cell>
          <cell r="W77">
            <v>3</v>
          </cell>
          <cell r="X77">
            <v>3</v>
          </cell>
          <cell r="Y77">
            <v>2</v>
          </cell>
          <cell r="Z77">
            <v>2</v>
          </cell>
          <cell r="AA77">
            <v>1</v>
          </cell>
          <cell r="AB77">
            <v>1</v>
          </cell>
          <cell r="AC77">
            <v>2</v>
          </cell>
          <cell r="AD77">
            <v>2</v>
          </cell>
          <cell r="AE77">
            <v>2</v>
          </cell>
          <cell r="AF77">
            <v>3</v>
          </cell>
          <cell r="AG77">
            <v>4</v>
          </cell>
          <cell r="AH77">
            <v>3</v>
          </cell>
          <cell r="AI77">
            <v>1</v>
          </cell>
          <cell r="AJ77">
            <v>3</v>
          </cell>
          <cell r="AK77">
            <v>3</v>
          </cell>
          <cell r="AL77">
            <v>8</v>
          </cell>
          <cell r="AM77" t="str">
            <v>restaurant</v>
          </cell>
          <cell r="AN77" t="str">
            <v>michael@michaelsfinedining.com</v>
          </cell>
        </row>
        <row r="78">
          <cell r="A78">
            <v>1110</v>
          </cell>
          <cell r="B78">
            <v>1</v>
          </cell>
          <cell r="C78">
            <v>3</v>
          </cell>
          <cell r="E78">
            <v>1</v>
          </cell>
          <cell r="S78">
            <v>2</v>
          </cell>
          <cell r="T78">
            <v>2</v>
          </cell>
          <cell r="U78">
            <v>2</v>
          </cell>
          <cell r="V78">
            <v>2</v>
          </cell>
          <cell r="W78">
            <v>2</v>
          </cell>
          <cell r="X78">
            <v>3</v>
          </cell>
          <cell r="Y78">
            <v>2</v>
          </cell>
          <cell r="Z78">
            <v>2</v>
          </cell>
          <cell r="AA78">
            <v>3</v>
          </cell>
          <cell r="AB78">
            <v>2</v>
          </cell>
          <cell r="AC78">
            <v>2</v>
          </cell>
          <cell r="AD78">
            <v>2</v>
          </cell>
          <cell r="AE78">
            <v>3</v>
          </cell>
          <cell r="AF78">
            <v>3</v>
          </cell>
          <cell r="AG78">
            <v>3</v>
          </cell>
          <cell r="AH78">
            <v>2</v>
          </cell>
          <cell r="AI78">
            <v>3</v>
          </cell>
          <cell r="AJ78">
            <v>3</v>
          </cell>
          <cell r="AK78">
            <v>3</v>
          </cell>
          <cell r="AL78">
            <v>2</v>
          </cell>
        </row>
        <row r="79">
          <cell r="A79">
            <v>1338</v>
          </cell>
          <cell r="B79">
            <v>1</v>
          </cell>
          <cell r="C79">
            <v>3</v>
          </cell>
          <cell r="E79">
            <v>5</v>
          </cell>
          <cell r="F79" t="str">
            <v>Share increase using historical ratios</v>
          </cell>
          <cell r="S79">
            <v>2</v>
          </cell>
          <cell r="T79">
            <v>2</v>
          </cell>
          <cell r="U79">
            <v>2</v>
          </cell>
          <cell r="V79">
            <v>3</v>
          </cell>
          <cell r="W79">
            <v>2</v>
          </cell>
          <cell r="X79">
            <v>2</v>
          </cell>
          <cell r="Y79">
            <v>2</v>
          </cell>
          <cell r="Z79">
            <v>3</v>
          </cell>
          <cell r="AA79">
            <v>3</v>
          </cell>
          <cell r="AB79">
            <v>3</v>
          </cell>
          <cell r="AC79">
            <v>2</v>
          </cell>
          <cell r="AD79">
            <v>1</v>
          </cell>
          <cell r="AE79">
            <v>3</v>
          </cell>
          <cell r="AF79">
            <v>4</v>
          </cell>
          <cell r="AG79">
            <v>4</v>
          </cell>
          <cell r="AH79">
            <v>2</v>
          </cell>
          <cell r="AI79">
            <v>1</v>
          </cell>
          <cell r="AJ79">
            <v>3</v>
          </cell>
          <cell r="AK79">
            <v>3</v>
          </cell>
          <cell r="AL79">
            <v>7</v>
          </cell>
          <cell r="AO79" t="str">
            <v>Tax climate will hurt Minnesota's economic development over time</v>
          </cell>
        </row>
        <row r="80">
          <cell r="A80">
            <v>7042</v>
          </cell>
          <cell r="B80">
            <v>7</v>
          </cell>
          <cell r="C80">
            <v>1</v>
          </cell>
          <cell r="E80">
            <v>3</v>
          </cell>
          <cell r="S80">
            <v>2</v>
          </cell>
          <cell r="T80">
            <v>4</v>
          </cell>
          <cell r="U80">
            <v>2</v>
          </cell>
          <cell r="V80">
            <v>1</v>
          </cell>
          <cell r="W80">
            <v>2</v>
          </cell>
          <cell r="X80">
            <v>2</v>
          </cell>
          <cell r="Y80">
            <v>1</v>
          </cell>
          <cell r="Z80">
            <v>3</v>
          </cell>
          <cell r="AA80">
            <v>2</v>
          </cell>
          <cell r="AB80">
            <v>2</v>
          </cell>
          <cell r="AC80">
            <v>2</v>
          </cell>
          <cell r="AD80">
            <v>3</v>
          </cell>
          <cell r="AE80">
            <v>2</v>
          </cell>
          <cell r="AF80">
            <v>2</v>
          </cell>
          <cell r="AG80">
            <v>2</v>
          </cell>
          <cell r="AH80">
            <v>2</v>
          </cell>
          <cell r="AI80">
            <v>2</v>
          </cell>
          <cell r="AJ80">
            <v>3</v>
          </cell>
          <cell r="AK80">
            <v>4</v>
          </cell>
          <cell r="AL80">
            <v>2</v>
          </cell>
          <cell r="AO80" t="str">
            <v>I feel manufacturing &amp; construction will remain relatively flat in 2014</v>
          </cell>
        </row>
        <row r="81">
          <cell r="A81">
            <v>4060</v>
          </cell>
          <cell r="B81">
            <v>4</v>
          </cell>
          <cell r="C81">
            <v>3</v>
          </cell>
          <cell r="E81">
            <v>5</v>
          </cell>
          <cell r="F81" t="str">
            <v>same</v>
          </cell>
          <cell r="S81">
            <v>2</v>
          </cell>
          <cell r="T81">
            <v>4</v>
          </cell>
          <cell r="U81">
            <v>2</v>
          </cell>
          <cell r="V81">
            <v>2</v>
          </cell>
          <cell r="W81">
            <v>2</v>
          </cell>
          <cell r="X81">
            <v>2</v>
          </cell>
          <cell r="Y81">
            <v>2</v>
          </cell>
          <cell r="Z81">
            <v>2</v>
          </cell>
          <cell r="AA81">
            <v>2</v>
          </cell>
          <cell r="AB81">
            <v>2</v>
          </cell>
          <cell r="AC81">
            <v>2</v>
          </cell>
          <cell r="AD81">
            <v>3</v>
          </cell>
          <cell r="AE81">
            <v>2</v>
          </cell>
          <cell r="AF81">
            <v>3</v>
          </cell>
          <cell r="AG81">
            <v>3</v>
          </cell>
          <cell r="AH81">
            <v>1</v>
          </cell>
          <cell r="AI81">
            <v>1</v>
          </cell>
          <cell r="AJ81">
            <v>3</v>
          </cell>
          <cell r="AK81">
            <v>3</v>
          </cell>
          <cell r="AL81">
            <v>4</v>
          </cell>
        </row>
        <row r="82">
          <cell r="A82">
            <v>1403</v>
          </cell>
          <cell r="B82">
            <v>1</v>
          </cell>
          <cell r="C82">
            <v>3</v>
          </cell>
          <cell r="E82">
            <v>3</v>
          </cell>
          <cell r="S82">
            <v>2</v>
          </cell>
          <cell r="T82">
            <v>4</v>
          </cell>
          <cell r="U82">
            <v>2</v>
          </cell>
          <cell r="V82">
            <v>1</v>
          </cell>
          <cell r="W82">
            <v>1</v>
          </cell>
          <cell r="X82">
            <v>1</v>
          </cell>
          <cell r="Y82">
            <v>2</v>
          </cell>
          <cell r="Z82">
            <v>3</v>
          </cell>
          <cell r="AA82">
            <v>2</v>
          </cell>
          <cell r="AB82">
            <v>2</v>
          </cell>
          <cell r="AC82">
            <v>2</v>
          </cell>
          <cell r="AD82">
            <v>2</v>
          </cell>
          <cell r="AE82">
            <v>4</v>
          </cell>
          <cell r="AF82">
            <v>4</v>
          </cell>
          <cell r="AG82">
            <v>4</v>
          </cell>
          <cell r="AH82">
            <v>3</v>
          </cell>
          <cell r="AI82">
            <v>1</v>
          </cell>
          <cell r="AJ82">
            <v>3</v>
          </cell>
          <cell r="AK82">
            <v>6</v>
          </cell>
          <cell r="AL82">
            <v>7</v>
          </cell>
        </row>
        <row r="83">
          <cell r="A83">
            <v>2083</v>
          </cell>
          <cell r="B83">
            <v>2</v>
          </cell>
          <cell r="C83">
            <v>2</v>
          </cell>
          <cell r="E83">
            <v>1</v>
          </cell>
          <cell r="S83">
            <v>2</v>
          </cell>
          <cell r="T83">
            <v>3</v>
          </cell>
          <cell r="U83">
            <v>2</v>
          </cell>
          <cell r="V83">
            <v>2</v>
          </cell>
          <cell r="W83">
            <v>2</v>
          </cell>
          <cell r="X83">
            <v>1</v>
          </cell>
          <cell r="Y83">
            <v>3</v>
          </cell>
          <cell r="Z83">
            <v>2</v>
          </cell>
          <cell r="AA83">
            <v>2</v>
          </cell>
          <cell r="AB83">
            <v>1</v>
          </cell>
          <cell r="AC83">
            <v>2</v>
          </cell>
          <cell r="AD83">
            <v>2</v>
          </cell>
          <cell r="AE83">
            <v>1</v>
          </cell>
          <cell r="AF83">
            <v>4</v>
          </cell>
          <cell r="AG83">
            <v>4</v>
          </cell>
          <cell r="AH83">
            <v>1</v>
          </cell>
          <cell r="AI83">
            <v>1</v>
          </cell>
          <cell r="AJ83">
            <v>2</v>
          </cell>
          <cell r="AK83">
            <v>3</v>
          </cell>
          <cell r="AL83">
            <v>6</v>
          </cell>
        </row>
        <row r="84">
          <cell r="A84">
            <v>1353</v>
          </cell>
          <cell r="B84">
            <v>1</v>
          </cell>
          <cell r="C84">
            <v>3</v>
          </cell>
          <cell r="E84">
            <v>1</v>
          </cell>
          <cell r="S84">
            <v>3</v>
          </cell>
          <cell r="T84">
            <v>3</v>
          </cell>
          <cell r="U84">
            <v>3</v>
          </cell>
          <cell r="V84">
            <v>3</v>
          </cell>
          <cell r="W84">
            <v>3</v>
          </cell>
          <cell r="X84">
            <v>3</v>
          </cell>
          <cell r="Y84">
            <v>2</v>
          </cell>
          <cell r="Z84">
            <v>2</v>
          </cell>
          <cell r="AA84">
            <v>3</v>
          </cell>
          <cell r="AB84">
            <v>3</v>
          </cell>
          <cell r="AC84">
            <v>3</v>
          </cell>
          <cell r="AD84">
            <v>2</v>
          </cell>
          <cell r="AE84">
            <v>4</v>
          </cell>
          <cell r="AF84">
            <v>4</v>
          </cell>
          <cell r="AG84">
            <v>4</v>
          </cell>
          <cell r="AH84">
            <v>4</v>
          </cell>
          <cell r="AI84">
            <v>4</v>
          </cell>
          <cell r="AJ84">
            <v>4</v>
          </cell>
          <cell r="AK84">
            <v>6</v>
          </cell>
          <cell r="AL84">
            <v>8</v>
          </cell>
        </row>
        <row r="85">
          <cell r="A85">
            <v>1241</v>
          </cell>
          <cell r="B85">
            <v>1</v>
          </cell>
          <cell r="C85">
            <v>3</v>
          </cell>
          <cell r="E85">
            <v>5</v>
          </cell>
          <cell r="F85" t="str">
            <v>no change</v>
          </cell>
          <cell r="S85">
            <v>2</v>
          </cell>
          <cell r="T85">
            <v>2</v>
          </cell>
          <cell r="U85">
            <v>2</v>
          </cell>
          <cell r="V85">
            <v>2</v>
          </cell>
          <cell r="W85">
            <v>1</v>
          </cell>
          <cell r="X85">
            <v>1</v>
          </cell>
          <cell r="Y85">
            <v>1</v>
          </cell>
          <cell r="Z85">
            <v>2</v>
          </cell>
          <cell r="AA85">
            <v>3</v>
          </cell>
          <cell r="AB85">
            <v>2</v>
          </cell>
          <cell r="AC85">
            <v>2</v>
          </cell>
          <cell r="AD85">
            <v>2</v>
          </cell>
          <cell r="AE85">
            <v>3</v>
          </cell>
          <cell r="AF85">
            <v>3</v>
          </cell>
          <cell r="AG85">
            <v>4</v>
          </cell>
          <cell r="AH85">
            <v>2</v>
          </cell>
          <cell r="AI85">
            <v>2</v>
          </cell>
          <cell r="AJ85">
            <v>2</v>
          </cell>
          <cell r="AK85">
            <v>3</v>
          </cell>
          <cell r="AL85">
            <v>4</v>
          </cell>
        </row>
        <row r="86">
          <cell r="A86">
            <v>1080</v>
          </cell>
          <cell r="B86">
            <v>1</v>
          </cell>
          <cell r="C86">
            <v>3</v>
          </cell>
          <cell r="E86">
            <v>5</v>
          </cell>
          <cell r="F86" t="str">
            <v>none at this time</v>
          </cell>
          <cell r="S86">
            <v>2</v>
          </cell>
          <cell r="T86">
            <v>3</v>
          </cell>
          <cell r="U86">
            <v>2</v>
          </cell>
          <cell r="V86">
            <v>2</v>
          </cell>
          <cell r="W86">
            <v>2</v>
          </cell>
          <cell r="X86">
            <v>3</v>
          </cell>
          <cell r="Y86">
            <v>2</v>
          </cell>
          <cell r="Z86">
            <v>3</v>
          </cell>
          <cell r="AA86">
            <v>3</v>
          </cell>
          <cell r="AB86">
            <v>3</v>
          </cell>
          <cell r="AC86">
            <v>2</v>
          </cell>
          <cell r="AD86">
            <v>3</v>
          </cell>
          <cell r="AE86">
            <v>3</v>
          </cell>
          <cell r="AF86">
            <v>4</v>
          </cell>
          <cell r="AG86">
            <v>4</v>
          </cell>
          <cell r="AH86">
            <v>4</v>
          </cell>
          <cell r="AI86">
            <v>2</v>
          </cell>
          <cell r="AJ86">
            <v>2</v>
          </cell>
          <cell r="AK86">
            <v>3</v>
          </cell>
          <cell r="AL86">
            <v>2</v>
          </cell>
        </row>
        <row r="87">
          <cell r="A87">
            <v>1011</v>
          </cell>
          <cell r="B87">
            <v>1</v>
          </cell>
          <cell r="C87">
            <v>1</v>
          </cell>
          <cell r="E87">
            <v>1</v>
          </cell>
          <cell r="S87">
            <v>3</v>
          </cell>
          <cell r="T87">
            <v>2</v>
          </cell>
          <cell r="U87">
            <v>2</v>
          </cell>
          <cell r="V87">
            <v>2</v>
          </cell>
          <cell r="W87">
            <v>1</v>
          </cell>
          <cell r="X87">
            <v>2</v>
          </cell>
          <cell r="Y87">
            <v>2</v>
          </cell>
          <cell r="Z87">
            <v>3</v>
          </cell>
          <cell r="AA87">
            <v>3</v>
          </cell>
          <cell r="AB87">
            <v>1</v>
          </cell>
          <cell r="AC87">
            <v>2</v>
          </cell>
          <cell r="AD87">
            <v>2</v>
          </cell>
          <cell r="AE87">
            <v>3</v>
          </cell>
          <cell r="AF87">
            <v>2</v>
          </cell>
          <cell r="AG87">
            <v>4</v>
          </cell>
          <cell r="AH87">
            <v>3</v>
          </cell>
          <cell r="AI87">
            <v>2</v>
          </cell>
          <cell r="AJ87">
            <v>3</v>
          </cell>
          <cell r="AK87">
            <v>3</v>
          </cell>
          <cell r="AL87">
            <v>2</v>
          </cell>
        </row>
        <row r="88">
          <cell r="A88">
            <v>1397</v>
          </cell>
          <cell r="B88">
            <v>1</v>
          </cell>
          <cell r="F88" t="str">
            <v>waiting to see what happens</v>
          </cell>
          <cell r="S88">
            <v>2</v>
          </cell>
          <cell r="T88">
            <v>2</v>
          </cell>
          <cell r="U88">
            <v>2</v>
          </cell>
          <cell r="V88">
            <v>2</v>
          </cell>
          <cell r="W88">
            <v>2</v>
          </cell>
          <cell r="X88">
            <v>1</v>
          </cell>
          <cell r="Y88">
            <v>2</v>
          </cell>
          <cell r="Z88">
            <v>2</v>
          </cell>
          <cell r="AA88">
            <v>3</v>
          </cell>
          <cell r="AB88">
            <v>2</v>
          </cell>
          <cell r="AC88">
            <v>2</v>
          </cell>
          <cell r="AD88">
            <v>3</v>
          </cell>
          <cell r="AE88">
            <v>4</v>
          </cell>
          <cell r="AF88">
            <v>3</v>
          </cell>
          <cell r="AG88">
            <v>2</v>
          </cell>
          <cell r="AH88">
            <v>3</v>
          </cell>
          <cell r="AI88">
            <v>2</v>
          </cell>
          <cell r="AJ88">
            <v>1</v>
          </cell>
          <cell r="AK88">
            <v>3</v>
          </cell>
          <cell r="AL88">
            <v>2</v>
          </cell>
        </row>
        <row r="89">
          <cell r="A89">
            <v>1420</v>
          </cell>
          <cell r="B89">
            <v>1</v>
          </cell>
          <cell r="C89">
            <v>3</v>
          </cell>
          <cell r="E89">
            <v>1</v>
          </cell>
          <cell r="S89">
            <v>3</v>
          </cell>
          <cell r="T89">
            <v>4</v>
          </cell>
          <cell r="U89">
            <v>2</v>
          </cell>
          <cell r="V89">
            <v>2</v>
          </cell>
          <cell r="W89">
            <v>1</v>
          </cell>
          <cell r="X89">
            <v>2</v>
          </cell>
          <cell r="Y89">
            <v>2</v>
          </cell>
          <cell r="Z89">
            <v>2</v>
          </cell>
          <cell r="AA89">
            <v>3</v>
          </cell>
          <cell r="AB89">
            <v>3</v>
          </cell>
          <cell r="AC89">
            <v>2</v>
          </cell>
          <cell r="AD89">
            <v>3</v>
          </cell>
          <cell r="AE89">
            <v>1</v>
          </cell>
          <cell r="AF89">
            <v>2</v>
          </cell>
          <cell r="AG89">
            <v>1</v>
          </cell>
          <cell r="AH89">
            <v>3</v>
          </cell>
          <cell r="AI89">
            <v>2</v>
          </cell>
          <cell r="AJ89">
            <v>3</v>
          </cell>
          <cell r="AK89">
            <v>3</v>
          </cell>
          <cell r="AL89">
            <v>2</v>
          </cell>
        </row>
        <row r="90">
          <cell r="A90">
            <v>1133</v>
          </cell>
          <cell r="B90">
            <v>1</v>
          </cell>
          <cell r="C90">
            <v>2</v>
          </cell>
          <cell r="E90">
            <v>5</v>
          </cell>
          <cell r="F90" t="str">
            <v>still evaluating</v>
          </cell>
          <cell r="S90">
            <v>1</v>
          </cell>
          <cell r="T90">
            <v>2</v>
          </cell>
          <cell r="U90">
            <v>1</v>
          </cell>
          <cell r="V90">
            <v>1</v>
          </cell>
          <cell r="W90">
            <v>1</v>
          </cell>
          <cell r="X90">
            <v>1</v>
          </cell>
          <cell r="Y90">
            <v>1</v>
          </cell>
          <cell r="Z90">
            <v>3</v>
          </cell>
          <cell r="AA90">
            <v>2</v>
          </cell>
          <cell r="AB90">
            <v>2</v>
          </cell>
          <cell r="AC90">
            <v>1</v>
          </cell>
          <cell r="AD90">
            <v>3</v>
          </cell>
          <cell r="AE90">
            <v>3</v>
          </cell>
          <cell r="AF90">
            <v>2</v>
          </cell>
          <cell r="AG90">
            <v>2</v>
          </cell>
          <cell r="AH90">
            <v>2</v>
          </cell>
          <cell r="AI90">
            <v>1</v>
          </cell>
          <cell r="AJ90">
            <v>2</v>
          </cell>
          <cell r="AK90">
            <v>3</v>
          </cell>
          <cell r="AL90">
            <v>8</v>
          </cell>
          <cell r="AM90" t="str">
            <v>transportation</v>
          </cell>
        </row>
        <row r="91">
          <cell r="A91">
            <v>1285</v>
          </cell>
          <cell r="B91">
            <v>1</v>
          </cell>
          <cell r="C91">
            <v>3</v>
          </cell>
          <cell r="E91">
            <v>5</v>
          </cell>
          <cell r="F91" t="str">
            <v>no change</v>
          </cell>
          <cell r="S91">
            <v>2</v>
          </cell>
          <cell r="T91">
            <v>2</v>
          </cell>
          <cell r="U91">
            <v>1</v>
          </cell>
          <cell r="V91">
            <v>2</v>
          </cell>
          <cell r="W91">
            <v>2</v>
          </cell>
          <cell r="X91">
            <v>1</v>
          </cell>
          <cell r="Y91">
            <v>1</v>
          </cell>
          <cell r="Z91">
            <v>3</v>
          </cell>
          <cell r="AA91">
            <v>3</v>
          </cell>
          <cell r="AB91">
            <v>2</v>
          </cell>
          <cell r="AC91">
            <v>2</v>
          </cell>
          <cell r="AD91">
            <v>3</v>
          </cell>
          <cell r="AE91">
            <v>4</v>
          </cell>
          <cell r="AF91">
            <v>3</v>
          </cell>
          <cell r="AG91">
            <v>4</v>
          </cell>
          <cell r="AH91">
            <v>4</v>
          </cell>
          <cell r="AI91">
            <v>4</v>
          </cell>
          <cell r="AJ91">
            <v>4</v>
          </cell>
          <cell r="AK91">
            <v>6</v>
          </cell>
          <cell r="AL91">
            <v>6</v>
          </cell>
          <cell r="AN91" t="str">
            <v>arntp@accenttravelintl.com</v>
          </cell>
          <cell r="AO91" t="str">
            <v>We expect to exceed our industry peers in growth and profit</v>
          </cell>
        </row>
        <row r="92">
          <cell r="A92">
            <v>2087</v>
          </cell>
          <cell r="B92">
            <v>2</v>
          </cell>
          <cell r="C92">
            <v>2</v>
          </cell>
          <cell r="E92">
            <v>1</v>
          </cell>
          <cell r="S92">
            <v>3</v>
          </cell>
          <cell r="T92">
            <v>3</v>
          </cell>
          <cell r="U92">
            <v>3</v>
          </cell>
          <cell r="V92">
            <v>3</v>
          </cell>
          <cell r="W92">
            <v>2</v>
          </cell>
          <cell r="X92">
            <v>3</v>
          </cell>
          <cell r="Y92">
            <v>2</v>
          </cell>
          <cell r="Z92">
            <v>2</v>
          </cell>
          <cell r="AA92">
            <v>3</v>
          </cell>
          <cell r="AB92">
            <v>2</v>
          </cell>
          <cell r="AC92">
            <v>2</v>
          </cell>
          <cell r="AD92">
            <v>2</v>
          </cell>
          <cell r="AE92">
            <v>2</v>
          </cell>
          <cell r="AF92">
            <v>4</v>
          </cell>
          <cell r="AG92">
            <v>2</v>
          </cell>
          <cell r="AH92">
            <v>3</v>
          </cell>
          <cell r="AI92">
            <v>1</v>
          </cell>
          <cell r="AJ92">
            <v>4</v>
          </cell>
          <cell r="AK92">
            <v>4</v>
          </cell>
          <cell r="AL92">
            <v>2</v>
          </cell>
        </row>
        <row r="93">
          <cell r="A93">
            <v>1026</v>
          </cell>
          <cell r="B93">
            <v>1</v>
          </cell>
          <cell r="C93">
            <v>3</v>
          </cell>
          <cell r="E93">
            <v>5</v>
          </cell>
          <cell r="F93" t="str">
            <v>none</v>
          </cell>
          <cell r="S93">
            <v>2</v>
          </cell>
          <cell r="T93">
            <v>2</v>
          </cell>
          <cell r="U93">
            <v>3</v>
          </cell>
          <cell r="V93">
            <v>2</v>
          </cell>
          <cell r="W93">
            <v>3</v>
          </cell>
          <cell r="X93">
            <v>3</v>
          </cell>
          <cell r="Y93">
            <v>2</v>
          </cell>
          <cell r="Z93">
            <v>2</v>
          </cell>
          <cell r="AA93">
            <v>3</v>
          </cell>
          <cell r="AB93">
            <v>2</v>
          </cell>
          <cell r="AC93">
            <v>2</v>
          </cell>
          <cell r="AD93">
            <v>2</v>
          </cell>
          <cell r="AE93">
            <v>3</v>
          </cell>
          <cell r="AF93">
            <v>4</v>
          </cell>
          <cell r="AH93">
            <v>1</v>
          </cell>
          <cell r="AI93">
            <v>3</v>
          </cell>
          <cell r="AJ93">
            <v>3</v>
          </cell>
          <cell r="AK93">
            <v>2</v>
          </cell>
          <cell r="AL93">
            <v>4</v>
          </cell>
          <cell r="AN93" t="str">
            <v>robert.baker@schmittmusic.com</v>
          </cell>
        </row>
        <row r="94">
          <cell r="A94">
            <v>2174</v>
          </cell>
          <cell r="B94">
            <v>2</v>
          </cell>
          <cell r="C94">
            <v>1</v>
          </cell>
          <cell r="E94">
            <v>3</v>
          </cell>
          <cell r="S94">
            <v>2</v>
          </cell>
          <cell r="T94">
            <v>2</v>
          </cell>
          <cell r="U94">
            <v>3</v>
          </cell>
          <cell r="V94">
            <v>3</v>
          </cell>
          <cell r="W94">
            <v>2</v>
          </cell>
          <cell r="X94">
            <v>3</v>
          </cell>
          <cell r="Y94">
            <v>2</v>
          </cell>
          <cell r="Z94">
            <v>2</v>
          </cell>
          <cell r="AA94">
            <v>2</v>
          </cell>
          <cell r="AB94">
            <v>2</v>
          </cell>
          <cell r="AC94">
            <v>3</v>
          </cell>
          <cell r="AD94">
            <v>3</v>
          </cell>
          <cell r="AE94">
            <v>3</v>
          </cell>
          <cell r="AF94">
            <v>4</v>
          </cell>
          <cell r="AG94">
            <v>4</v>
          </cell>
          <cell r="AH94">
            <v>4</v>
          </cell>
          <cell r="AI94">
            <v>1</v>
          </cell>
          <cell r="AJ94">
            <v>3</v>
          </cell>
          <cell r="AK94">
            <v>3</v>
          </cell>
          <cell r="AL94">
            <v>7</v>
          </cell>
          <cell r="AN94" t="str">
            <v>jspitzack@lasson.net</v>
          </cell>
        </row>
        <row r="95">
          <cell r="A95">
            <v>1426</v>
          </cell>
          <cell r="B95">
            <v>1</v>
          </cell>
          <cell r="C95">
            <v>3</v>
          </cell>
          <cell r="E95">
            <v>5</v>
          </cell>
          <cell r="F95" t="str">
            <v>no change for current year</v>
          </cell>
          <cell r="S95">
            <v>2</v>
          </cell>
          <cell r="T95">
            <v>3</v>
          </cell>
          <cell r="U95">
            <v>1</v>
          </cell>
          <cell r="V95">
            <v>2</v>
          </cell>
          <cell r="W95">
            <v>2</v>
          </cell>
          <cell r="X95">
            <v>3</v>
          </cell>
          <cell r="Y95">
            <v>2</v>
          </cell>
          <cell r="Z95">
            <v>2</v>
          </cell>
          <cell r="AA95">
            <v>2</v>
          </cell>
          <cell r="AB95">
            <v>2</v>
          </cell>
          <cell r="AC95">
            <v>3</v>
          </cell>
          <cell r="AD95">
            <v>2</v>
          </cell>
          <cell r="AE95">
            <v>2</v>
          </cell>
          <cell r="AF95">
            <v>3</v>
          </cell>
          <cell r="AH95">
            <v>2</v>
          </cell>
          <cell r="AI95">
            <v>1</v>
          </cell>
          <cell r="AJ95">
            <v>2</v>
          </cell>
          <cell r="AK95">
            <v>3</v>
          </cell>
          <cell r="AL95">
            <v>3</v>
          </cell>
        </row>
        <row r="96">
          <cell r="A96">
            <v>1051</v>
          </cell>
          <cell r="B96">
            <v>1</v>
          </cell>
          <cell r="C96">
            <v>3</v>
          </cell>
          <cell r="E96">
            <v>1</v>
          </cell>
          <cell r="S96">
            <v>2</v>
          </cell>
          <cell r="T96">
            <v>4</v>
          </cell>
          <cell r="U96">
            <v>1</v>
          </cell>
          <cell r="V96">
            <v>2</v>
          </cell>
          <cell r="W96">
            <v>1</v>
          </cell>
          <cell r="X96">
            <v>2</v>
          </cell>
          <cell r="Y96">
            <v>1</v>
          </cell>
          <cell r="Z96">
            <v>3</v>
          </cell>
          <cell r="AA96">
            <v>2</v>
          </cell>
          <cell r="AB96">
            <v>2</v>
          </cell>
          <cell r="AC96">
            <v>2</v>
          </cell>
          <cell r="AD96">
            <v>2</v>
          </cell>
          <cell r="AE96">
            <v>2</v>
          </cell>
          <cell r="AF96">
            <v>3</v>
          </cell>
          <cell r="AG96">
            <v>4</v>
          </cell>
          <cell r="AH96">
            <v>3</v>
          </cell>
          <cell r="AI96">
            <v>2</v>
          </cell>
          <cell r="AJ96">
            <v>1</v>
          </cell>
          <cell r="AK96">
            <v>2</v>
          </cell>
          <cell r="AL96">
            <v>2</v>
          </cell>
        </row>
        <row r="97">
          <cell r="A97">
            <v>1413</v>
          </cell>
          <cell r="B97">
            <v>1</v>
          </cell>
          <cell r="C97">
            <v>3</v>
          </cell>
          <cell r="E97">
            <v>5</v>
          </cell>
          <cell r="F97" t="str">
            <v>no change</v>
          </cell>
          <cell r="S97">
            <v>2</v>
          </cell>
          <cell r="T97">
            <v>2</v>
          </cell>
          <cell r="U97">
            <v>2</v>
          </cell>
          <cell r="V97">
            <v>2</v>
          </cell>
          <cell r="W97">
            <v>2</v>
          </cell>
          <cell r="X97">
            <v>2</v>
          </cell>
          <cell r="Y97">
            <v>1</v>
          </cell>
          <cell r="Z97">
            <v>3</v>
          </cell>
          <cell r="AA97">
            <v>3</v>
          </cell>
          <cell r="AB97">
            <v>2</v>
          </cell>
          <cell r="AC97">
            <v>2</v>
          </cell>
          <cell r="AD97">
            <v>2</v>
          </cell>
          <cell r="AE97">
            <v>4</v>
          </cell>
          <cell r="AF97">
            <v>4</v>
          </cell>
          <cell r="AG97">
            <v>4</v>
          </cell>
          <cell r="AH97">
            <v>4</v>
          </cell>
          <cell r="AI97">
            <v>2</v>
          </cell>
          <cell r="AJ97">
            <v>2</v>
          </cell>
          <cell r="AK97">
            <v>3</v>
          </cell>
          <cell r="AL97">
            <v>7</v>
          </cell>
        </row>
        <row r="98">
          <cell r="A98">
            <v>2024</v>
          </cell>
          <cell r="B98">
            <v>2</v>
          </cell>
          <cell r="C98">
            <v>1</v>
          </cell>
          <cell r="E98">
            <v>3</v>
          </cell>
          <cell r="S98">
            <v>1</v>
          </cell>
          <cell r="T98">
            <v>4</v>
          </cell>
          <cell r="U98">
            <v>1</v>
          </cell>
          <cell r="V98">
            <v>1</v>
          </cell>
          <cell r="W98">
            <v>2</v>
          </cell>
          <cell r="X98">
            <v>2</v>
          </cell>
          <cell r="Y98">
            <v>1</v>
          </cell>
          <cell r="Z98">
            <v>3</v>
          </cell>
          <cell r="AA98">
            <v>2</v>
          </cell>
          <cell r="AB98">
            <v>1</v>
          </cell>
          <cell r="AC98">
            <v>1</v>
          </cell>
          <cell r="AD98">
            <v>3</v>
          </cell>
          <cell r="AE98">
            <v>3</v>
          </cell>
          <cell r="AF98">
            <v>4</v>
          </cell>
          <cell r="AG98">
            <v>1</v>
          </cell>
          <cell r="AH98">
            <v>2</v>
          </cell>
          <cell r="AI98">
            <v>1</v>
          </cell>
          <cell r="AJ98">
            <v>1</v>
          </cell>
          <cell r="AK98">
            <v>3</v>
          </cell>
          <cell r="AL98">
            <v>8</v>
          </cell>
          <cell r="AM98" t="str">
            <v>transportation</v>
          </cell>
        </row>
        <row r="99">
          <cell r="A99">
            <v>1173</v>
          </cell>
          <cell r="B99">
            <v>1</v>
          </cell>
          <cell r="C99">
            <v>3</v>
          </cell>
          <cell r="E99">
            <v>1</v>
          </cell>
          <cell r="S99">
            <v>2</v>
          </cell>
          <cell r="T99">
            <v>2</v>
          </cell>
          <cell r="U99">
            <v>2</v>
          </cell>
          <cell r="V99">
            <v>2</v>
          </cell>
          <cell r="W99">
            <v>3</v>
          </cell>
          <cell r="X99">
            <v>3</v>
          </cell>
          <cell r="Y99">
            <v>2</v>
          </cell>
          <cell r="Z99">
            <v>3</v>
          </cell>
          <cell r="AA99">
            <v>3</v>
          </cell>
          <cell r="AB99">
            <v>2</v>
          </cell>
          <cell r="AC99">
            <v>2</v>
          </cell>
          <cell r="AD99">
            <v>1</v>
          </cell>
          <cell r="AE99">
            <v>3</v>
          </cell>
          <cell r="AF99">
            <v>4</v>
          </cell>
          <cell r="AG99">
            <v>2</v>
          </cell>
          <cell r="AH99">
            <v>2</v>
          </cell>
          <cell r="AI99">
            <v>1</v>
          </cell>
          <cell r="AJ99">
            <v>4</v>
          </cell>
          <cell r="AK99">
            <v>3</v>
          </cell>
          <cell r="AL99">
            <v>8</v>
          </cell>
          <cell r="AM99" t="str">
            <v>medical technology</v>
          </cell>
        </row>
        <row r="100">
          <cell r="A100">
            <v>1359</v>
          </cell>
          <cell r="B100">
            <v>1</v>
          </cell>
          <cell r="C100">
            <v>3</v>
          </cell>
          <cell r="E100">
            <v>1</v>
          </cell>
          <cell r="S100">
            <v>3</v>
          </cell>
          <cell r="T100">
            <v>3</v>
          </cell>
          <cell r="U100">
            <v>3</v>
          </cell>
          <cell r="V100">
            <v>3</v>
          </cell>
          <cell r="W100">
            <v>3</v>
          </cell>
          <cell r="X100">
            <v>3</v>
          </cell>
          <cell r="Y100">
            <v>2</v>
          </cell>
          <cell r="Z100">
            <v>2</v>
          </cell>
          <cell r="AA100">
            <v>3</v>
          </cell>
          <cell r="AB100">
            <v>3</v>
          </cell>
          <cell r="AC100">
            <v>3</v>
          </cell>
          <cell r="AD100">
            <v>2</v>
          </cell>
          <cell r="AE100">
            <v>2</v>
          </cell>
          <cell r="AF100">
            <v>4</v>
          </cell>
          <cell r="AG100">
            <v>4</v>
          </cell>
          <cell r="AH100">
            <v>2</v>
          </cell>
          <cell r="AI100">
            <v>1</v>
          </cell>
          <cell r="AJ100">
            <v>2</v>
          </cell>
          <cell r="AK100">
            <v>3</v>
          </cell>
          <cell r="AL100">
            <v>5</v>
          </cell>
        </row>
        <row r="101">
          <cell r="A101">
            <v>1312</v>
          </cell>
          <cell r="B101">
            <v>1</v>
          </cell>
          <cell r="C101">
            <v>2</v>
          </cell>
          <cell r="E101">
            <v>1</v>
          </cell>
          <cell r="S101">
            <v>2</v>
          </cell>
          <cell r="T101">
            <v>4</v>
          </cell>
          <cell r="U101">
            <v>1</v>
          </cell>
          <cell r="V101">
            <v>1</v>
          </cell>
          <cell r="W101">
            <v>1</v>
          </cell>
          <cell r="X101">
            <v>2</v>
          </cell>
          <cell r="Y101">
            <v>2</v>
          </cell>
          <cell r="Z101">
            <v>3</v>
          </cell>
          <cell r="AA101">
            <v>3</v>
          </cell>
          <cell r="AB101">
            <v>3</v>
          </cell>
          <cell r="AC101">
            <v>3</v>
          </cell>
          <cell r="AD101">
            <v>2</v>
          </cell>
          <cell r="AE101">
            <v>1</v>
          </cell>
          <cell r="AF101">
            <v>4</v>
          </cell>
          <cell r="AG101">
            <v>1</v>
          </cell>
          <cell r="AH101">
            <v>2</v>
          </cell>
          <cell r="AI101">
            <v>1</v>
          </cell>
          <cell r="AJ101">
            <v>3</v>
          </cell>
          <cell r="AK101">
            <v>3</v>
          </cell>
          <cell r="AL101">
            <v>2</v>
          </cell>
          <cell r="AO101" t="str">
            <v>QE is a serious long-term economic disaster that eliminates the need for Congress to balance revenue and expenses and thereby necessitates extremely conservative business plans.</v>
          </cell>
        </row>
        <row r="102">
          <cell r="A102">
            <v>1274</v>
          </cell>
          <cell r="B102">
            <v>1</v>
          </cell>
          <cell r="C102">
            <v>3</v>
          </cell>
          <cell r="E102">
            <v>1</v>
          </cell>
          <cell r="S102">
            <v>2</v>
          </cell>
          <cell r="T102">
            <v>1</v>
          </cell>
          <cell r="U102">
            <v>2</v>
          </cell>
          <cell r="V102">
            <v>2</v>
          </cell>
          <cell r="W102">
            <v>2</v>
          </cell>
          <cell r="X102">
            <v>2</v>
          </cell>
          <cell r="Y102">
            <v>1</v>
          </cell>
          <cell r="Z102">
            <v>3</v>
          </cell>
          <cell r="AA102">
            <v>3</v>
          </cell>
          <cell r="AB102">
            <v>3</v>
          </cell>
          <cell r="AC102">
            <v>3</v>
          </cell>
          <cell r="AD102">
            <v>1</v>
          </cell>
          <cell r="AE102">
            <v>3</v>
          </cell>
          <cell r="AF102">
            <v>3</v>
          </cell>
          <cell r="AG102">
            <v>1</v>
          </cell>
          <cell r="AH102">
            <v>3</v>
          </cell>
          <cell r="AI102">
            <v>1</v>
          </cell>
          <cell r="AJ102">
            <v>2</v>
          </cell>
          <cell r="AK102">
            <v>6</v>
          </cell>
          <cell r="AL102">
            <v>8</v>
          </cell>
          <cell r="AM102" t="str">
            <v>biotechnology</v>
          </cell>
        </row>
        <row r="103">
          <cell r="A103">
            <v>2004</v>
          </cell>
          <cell r="B103">
            <v>2</v>
          </cell>
          <cell r="C103">
            <v>3</v>
          </cell>
          <cell r="E103">
            <v>5</v>
          </cell>
          <cell r="F103" t="str">
            <v>no change at this time</v>
          </cell>
          <cell r="S103">
            <v>2</v>
          </cell>
          <cell r="T103">
            <v>2</v>
          </cell>
          <cell r="U103">
            <v>2</v>
          </cell>
          <cell r="V103">
            <v>2</v>
          </cell>
          <cell r="W103">
            <v>2</v>
          </cell>
          <cell r="X103">
            <v>2</v>
          </cell>
          <cell r="Y103">
            <v>2</v>
          </cell>
          <cell r="Z103">
            <v>2</v>
          </cell>
          <cell r="AA103">
            <v>2</v>
          </cell>
          <cell r="AB103">
            <v>3</v>
          </cell>
          <cell r="AC103">
            <v>2</v>
          </cell>
          <cell r="AD103">
            <v>1</v>
          </cell>
          <cell r="AE103">
            <v>1</v>
          </cell>
          <cell r="AF103">
            <v>3</v>
          </cell>
          <cell r="AG103">
            <v>4</v>
          </cell>
          <cell r="AH103">
            <v>3</v>
          </cell>
          <cell r="AI103">
            <v>1</v>
          </cell>
          <cell r="AJ103">
            <v>2</v>
          </cell>
          <cell r="AK103">
            <v>3</v>
          </cell>
          <cell r="AL103">
            <v>1</v>
          </cell>
        </row>
        <row r="104">
          <cell r="A104">
            <v>1168</v>
          </cell>
          <cell r="B104">
            <v>1</v>
          </cell>
          <cell r="C104">
            <v>3</v>
          </cell>
          <cell r="E104">
            <v>1</v>
          </cell>
          <cell r="S104">
            <v>2</v>
          </cell>
          <cell r="T104">
            <v>3</v>
          </cell>
          <cell r="U104">
            <v>2</v>
          </cell>
          <cell r="V104">
            <v>2</v>
          </cell>
          <cell r="W104">
            <v>2</v>
          </cell>
          <cell r="X104">
            <v>2</v>
          </cell>
          <cell r="Y104">
            <v>2</v>
          </cell>
          <cell r="Z104">
            <v>2</v>
          </cell>
          <cell r="AA104">
            <v>2</v>
          </cell>
          <cell r="AB104">
            <v>2</v>
          </cell>
          <cell r="AC104">
            <v>2</v>
          </cell>
          <cell r="AD104">
            <v>2</v>
          </cell>
          <cell r="AE104">
            <v>2</v>
          </cell>
          <cell r="AG104">
            <v>2</v>
          </cell>
          <cell r="AH104">
            <v>2</v>
          </cell>
          <cell r="AI104">
            <v>2</v>
          </cell>
          <cell r="AJ104">
            <v>3</v>
          </cell>
          <cell r="AK104">
            <v>3</v>
          </cell>
          <cell r="AL104">
            <v>2</v>
          </cell>
        </row>
        <row r="105">
          <cell r="A105">
            <v>1369</v>
          </cell>
          <cell r="B105">
            <v>1</v>
          </cell>
          <cell r="C105">
            <v>2</v>
          </cell>
          <cell r="E105">
            <v>1</v>
          </cell>
          <cell r="S105">
            <v>2</v>
          </cell>
          <cell r="T105">
            <v>3</v>
          </cell>
          <cell r="U105">
            <v>1</v>
          </cell>
          <cell r="V105">
            <v>2</v>
          </cell>
          <cell r="W105">
            <v>1</v>
          </cell>
          <cell r="X105">
            <v>3</v>
          </cell>
          <cell r="Y105">
            <v>2</v>
          </cell>
          <cell r="Z105">
            <v>3</v>
          </cell>
          <cell r="AA105">
            <v>3</v>
          </cell>
          <cell r="AB105">
            <v>2</v>
          </cell>
          <cell r="AC105">
            <v>1</v>
          </cell>
          <cell r="AD105">
            <v>2</v>
          </cell>
          <cell r="AE105">
            <v>3</v>
          </cell>
          <cell r="AF105">
            <v>2</v>
          </cell>
          <cell r="AG105">
            <v>4</v>
          </cell>
          <cell r="AH105">
            <v>2</v>
          </cell>
          <cell r="AI105">
            <v>2</v>
          </cell>
          <cell r="AJ105">
            <v>5</v>
          </cell>
          <cell r="AK105">
            <v>2</v>
          </cell>
          <cell r="AL105">
            <v>2</v>
          </cell>
        </row>
        <row r="106">
          <cell r="A106">
            <v>1025</v>
          </cell>
          <cell r="B106">
            <v>1</v>
          </cell>
          <cell r="C106">
            <v>3</v>
          </cell>
          <cell r="E106">
            <v>1</v>
          </cell>
          <cell r="F106" t="str">
            <v>dropped high deductible HAS</v>
          </cell>
          <cell r="S106">
            <v>2</v>
          </cell>
          <cell r="T106">
            <v>3</v>
          </cell>
          <cell r="U106">
            <v>2</v>
          </cell>
          <cell r="V106">
            <v>2</v>
          </cell>
          <cell r="W106">
            <v>2</v>
          </cell>
          <cell r="X106">
            <v>2</v>
          </cell>
          <cell r="Y106">
            <v>1</v>
          </cell>
          <cell r="Z106">
            <v>2</v>
          </cell>
          <cell r="AA106">
            <v>2</v>
          </cell>
          <cell r="AB106">
            <v>2</v>
          </cell>
          <cell r="AC106">
            <v>2</v>
          </cell>
          <cell r="AD106">
            <v>2</v>
          </cell>
          <cell r="AE106">
            <v>4</v>
          </cell>
          <cell r="AF106">
            <v>3</v>
          </cell>
          <cell r="AG106">
            <v>2</v>
          </cell>
          <cell r="AH106">
            <v>3</v>
          </cell>
          <cell r="AI106">
            <v>1</v>
          </cell>
          <cell r="AJ106">
            <v>2</v>
          </cell>
          <cell r="AK106">
            <v>6</v>
          </cell>
          <cell r="AL106">
            <v>2</v>
          </cell>
          <cell r="AO106" t="str">
            <v>Get rid of the affordable care act. It puts additional expense on companies and indviduals. We can't afford it.</v>
          </cell>
        </row>
        <row r="107">
          <cell r="A107">
            <v>1415</v>
          </cell>
          <cell r="B107">
            <v>1</v>
          </cell>
          <cell r="C107">
            <v>3</v>
          </cell>
          <cell r="E107">
            <v>5</v>
          </cell>
          <cell r="F107" t="str">
            <v>none</v>
          </cell>
          <cell r="S107">
            <v>2</v>
          </cell>
          <cell r="T107">
            <v>4</v>
          </cell>
          <cell r="U107">
            <v>3</v>
          </cell>
          <cell r="V107">
            <v>2</v>
          </cell>
          <cell r="W107">
            <v>3</v>
          </cell>
          <cell r="X107">
            <v>3</v>
          </cell>
          <cell r="Y107">
            <v>2</v>
          </cell>
          <cell r="Z107">
            <v>2</v>
          </cell>
          <cell r="AA107">
            <v>3</v>
          </cell>
          <cell r="AB107">
            <v>3</v>
          </cell>
          <cell r="AC107">
            <v>3</v>
          </cell>
          <cell r="AD107">
            <v>3</v>
          </cell>
          <cell r="AE107">
            <v>2</v>
          </cell>
          <cell r="AF107">
            <v>3</v>
          </cell>
          <cell r="AG107">
            <v>4</v>
          </cell>
          <cell r="AH107">
            <v>1</v>
          </cell>
          <cell r="AI107">
            <v>1</v>
          </cell>
          <cell r="AJ107">
            <v>4</v>
          </cell>
          <cell r="AK107">
            <v>3</v>
          </cell>
          <cell r="AL107">
            <v>8</v>
          </cell>
          <cell r="AM107" t="str">
            <v>healthcare</v>
          </cell>
        </row>
        <row r="108">
          <cell r="A108">
            <v>1342</v>
          </cell>
          <cell r="B108">
            <v>1</v>
          </cell>
          <cell r="C108">
            <v>3</v>
          </cell>
          <cell r="E108">
            <v>1</v>
          </cell>
          <cell r="S108">
            <v>3</v>
          </cell>
          <cell r="T108">
            <v>3</v>
          </cell>
          <cell r="U108">
            <v>2</v>
          </cell>
          <cell r="V108">
            <v>3</v>
          </cell>
          <cell r="W108">
            <v>2</v>
          </cell>
          <cell r="X108">
            <v>3</v>
          </cell>
          <cell r="Y108">
            <v>2</v>
          </cell>
          <cell r="AA108">
            <v>1</v>
          </cell>
          <cell r="AB108">
            <v>2</v>
          </cell>
          <cell r="AC108">
            <v>3</v>
          </cell>
          <cell r="AD108">
            <v>2</v>
          </cell>
          <cell r="AE108">
            <v>4</v>
          </cell>
          <cell r="AF108">
            <v>4</v>
          </cell>
          <cell r="AG108">
            <v>2</v>
          </cell>
          <cell r="AH108">
            <v>2</v>
          </cell>
          <cell r="AI108">
            <v>3</v>
          </cell>
          <cell r="AJ108">
            <v>3</v>
          </cell>
          <cell r="AK108">
            <v>3</v>
          </cell>
          <cell r="AL108">
            <v>2</v>
          </cell>
          <cell r="AO108" t="str">
            <v>Fear future repercussions from Fed's easy money policies which are at historical extremes</v>
          </cell>
        </row>
        <row r="109">
          <cell r="A109">
            <v>1195</v>
          </cell>
          <cell r="B109">
            <v>1</v>
          </cell>
          <cell r="C109">
            <v>3</v>
          </cell>
          <cell r="E109">
            <v>1</v>
          </cell>
          <cell r="S109">
            <v>2</v>
          </cell>
          <cell r="T109">
            <v>1</v>
          </cell>
          <cell r="U109">
            <v>3</v>
          </cell>
          <cell r="V109">
            <v>3</v>
          </cell>
          <cell r="W109">
            <v>3</v>
          </cell>
          <cell r="X109">
            <v>3</v>
          </cell>
          <cell r="Y109">
            <v>2</v>
          </cell>
          <cell r="Z109">
            <v>2</v>
          </cell>
          <cell r="AA109">
            <v>3</v>
          </cell>
          <cell r="AB109">
            <v>3</v>
          </cell>
          <cell r="AC109">
            <v>2</v>
          </cell>
          <cell r="AD109">
            <v>3</v>
          </cell>
          <cell r="AE109">
            <v>2</v>
          </cell>
          <cell r="AF109">
            <v>3</v>
          </cell>
          <cell r="AG109">
            <v>3</v>
          </cell>
          <cell r="AH109">
            <v>3</v>
          </cell>
          <cell r="AI109">
            <v>2</v>
          </cell>
          <cell r="AJ109">
            <v>4</v>
          </cell>
          <cell r="AK109">
            <v>3</v>
          </cell>
          <cell r="AL109">
            <v>2</v>
          </cell>
        </row>
        <row r="110">
          <cell r="A110">
            <v>6083</v>
          </cell>
          <cell r="B110">
            <v>6</v>
          </cell>
          <cell r="C110">
            <v>3</v>
          </cell>
          <cell r="E110">
            <v>1</v>
          </cell>
          <cell r="F110" t="str">
            <v>possibly offering current expenditures on health coverage to employees in order for them to use these resources to find their own insurance</v>
          </cell>
          <cell r="S110">
            <v>2</v>
          </cell>
          <cell r="T110">
            <v>3</v>
          </cell>
          <cell r="U110">
            <v>3</v>
          </cell>
          <cell r="V110">
            <v>3</v>
          </cell>
          <cell r="W110">
            <v>3</v>
          </cell>
          <cell r="X110">
            <v>3</v>
          </cell>
          <cell r="Y110">
            <v>2</v>
          </cell>
          <cell r="Z110">
            <v>2</v>
          </cell>
          <cell r="AA110">
            <v>3</v>
          </cell>
          <cell r="AB110">
            <v>3</v>
          </cell>
          <cell r="AC110">
            <v>3</v>
          </cell>
          <cell r="AD110">
            <v>2</v>
          </cell>
          <cell r="AE110">
            <v>2</v>
          </cell>
          <cell r="AF110">
            <v>4</v>
          </cell>
          <cell r="AG110">
            <v>4</v>
          </cell>
          <cell r="AH110">
            <v>4</v>
          </cell>
          <cell r="AI110">
            <v>2</v>
          </cell>
          <cell r="AJ110">
            <v>2</v>
          </cell>
          <cell r="AK110">
            <v>3</v>
          </cell>
          <cell r="AL110">
            <v>3</v>
          </cell>
          <cell r="AN110" t="str">
            <v>snyder@siouxfallstower.com</v>
          </cell>
        </row>
        <row r="111">
          <cell r="A111">
            <v>6093</v>
          </cell>
          <cell r="B111">
            <v>6</v>
          </cell>
          <cell r="C111">
            <v>3</v>
          </cell>
          <cell r="E111">
            <v>1</v>
          </cell>
          <cell r="S111">
            <v>2</v>
          </cell>
          <cell r="T111">
            <v>1</v>
          </cell>
          <cell r="U111">
            <v>3</v>
          </cell>
          <cell r="V111">
            <v>3</v>
          </cell>
          <cell r="W111">
            <v>3</v>
          </cell>
          <cell r="X111">
            <v>3</v>
          </cell>
          <cell r="Y111">
            <v>2</v>
          </cell>
          <cell r="Z111">
            <v>2</v>
          </cell>
          <cell r="AA111">
            <v>2</v>
          </cell>
          <cell r="AB111">
            <v>1</v>
          </cell>
          <cell r="AC111">
            <v>2</v>
          </cell>
          <cell r="AD111">
            <v>3</v>
          </cell>
          <cell r="AE111">
            <v>1</v>
          </cell>
          <cell r="AF111">
            <v>4</v>
          </cell>
          <cell r="AG111">
            <v>3</v>
          </cell>
          <cell r="AH111">
            <v>3</v>
          </cell>
          <cell r="AI111">
            <v>1</v>
          </cell>
          <cell r="AJ111">
            <v>3</v>
          </cell>
          <cell r="AK111">
            <v>2</v>
          </cell>
          <cell r="AL111">
            <v>2</v>
          </cell>
          <cell r="AN111" t="str">
            <v>vand@mito.com</v>
          </cell>
        </row>
        <row r="112">
          <cell r="A112">
            <v>1424</v>
          </cell>
          <cell r="B112">
            <v>1</v>
          </cell>
          <cell r="C112">
            <v>3</v>
          </cell>
          <cell r="E112">
            <v>5</v>
          </cell>
          <cell r="F112" t="str">
            <v>none</v>
          </cell>
          <cell r="S112">
            <v>3</v>
          </cell>
          <cell r="T112">
            <v>2</v>
          </cell>
          <cell r="U112">
            <v>3</v>
          </cell>
          <cell r="V112">
            <v>3</v>
          </cell>
          <cell r="W112">
            <v>2</v>
          </cell>
          <cell r="X112">
            <v>2</v>
          </cell>
          <cell r="Y112">
            <v>2</v>
          </cell>
          <cell r="Z112">
            <v>2</v>
          </cell>
          <cell r="AA112">
            <v>3</v>
          </cell>
          <cell r="AB112">
            <v>3</v>
          </cell>
          <cell r="AC112">
            <v>2</v>
          </cell>
          <cell r="AD112">
            <v>2</v>
          </cell>
          <cell r="AE112">
            <v>2</v>
          </cell>
          <cell r="AF112">
            <v>3</v>
          </cell>
          <cell r="AG112">
            <v>4</v>
          </cell>
          <cell r="AH112">
            <v>2</v>
          </cell>
          <cell r="AI112">
            <v>3</v>
          </cell>
          <cell r="AJ112">
            <v>4</v>
          </cell>
          <cell r="AK112">
            <v>3</v>
          </cell>
          <cell r="AL112">
            <v>8</v>
          </cell>
          <cell r="AM112" t="str">
            <v>distribution</v>
          </cell>
          <cell r="AN112" t="str">
            <v>wardsimon@oxyserv.com</v>
          </cell>
          <cell r="AO112" t="str">
            <v>industrial distribution will continue to expand 6-8%</v>
          </cell>
        </row>
        <row r="113">
          <cell r="A113">
            <v>5007</v>
          </cell>
          <cell r="B113">
            <v>5</v>
          </cell>
          <cell r="C113">
            <v>3</v>
          </cell>
          <cell r="E113">
            <v>1</v>
          </cell>
          <cell r="S113">
            <v>2</v>
          </cell>
          <cell r="T113">
            <v>3</v>
          </cell>
          <cell r="U113">
            <v>2</v>
          </cell>
          <cell r="V113">
            <v>2</v>
          </cell>
          <cell r="W113">
            <v>3</v>
          </cell>
          <cell r="X113">
            <v>3</v>
          </cell>
          <cell r="Y113">
            <v>2</v>
          </cell>
          <cell r="Z113">
            <v>2</v>
          </cell>
          <cell r="AA113">
            <v>2</v>
          </cell>
          <cell r="AB113">
            <v>2</v>
          </cell>
          <cell r="AC113">
            <v>2</v>
          </cell>
          <cell r="AD113">
            <v>3</v>
          </cell>
          <cell r="AE113">
            <v>1</v>
          </cell>
          <cell r="AF113">
            <v>3</v>
          </cell>
          <cell r="AG113">
            <v>4</v>
          </cell>
          <cell r="AH113">
            <v>2</v>
          </cell>
          <cell r="AI113">
            <v>2</v>
          </cell>
          <cell r="AJ113">
            <v>1</v>
          </cell>
          <cell r="AK113">
            <v>3</v>
          </cell>
          <cell r="AL113">
            <v>2</v>
          </cell>
        </row>
        <row r="114">
          <cell r="A114">
            <v>1235</v>
          </cell>
          <cell r="B114">
            <v>1</v>
          </cell>
          <cell r="C114">
            <v>3</v>
          </cell>
          <cell r="E114">
            <v>5</v>
          </cell>
          <cell r="F114" t="str">
            <v>none</v>
          </cell>
          <cell r="S114">
            <v>3</v>
          </cell>
          <cell r="T114">
            <v>3</v>
          </cell>
          <cell r="U114">
            <v>3</v>
          </cell>
          <cell r="V114">
            <v>3</v>
          </cell>
          <cell r="W114">
            <v>3</v>
          </cell>
          <cell r="X114">
            <v>3</v>
          </cell>
          <cell r="Y114">
            <v>2</v>
          </cell>
          <cell r="Z114">
            <v>2</v>
          </cell>
          <cell r="AA114">
            <v>3</v>
          </cell>
          <cell r="AB114">
            <v>3</v>
          </cell>
          <cell r="AC114">
            <v>3</v>
          </cell>
          <cell r="AD114">
            <v>3</v>
          </cell>
          <cell r="AE114">
            <v>2</v>
          </cell>
          <cell r="AF114">
            <v>4</v>
          </cell>
          <cell r="AG114">
            <v>4</v>
          </cell>
          <cell r="AH114">
            <v>3</v>
          </cell>
          <cell r="AI114">
            <v>2</v>
          </cell>
          <cell r="AJ114">
            <v>5</v>
          </cell>
          <cell r="AK114">
            <v>3</v>
          </cell>
          <cell r="AL114">
            <v>7</v>
          </cell>
        </row>
        <row r="115">
          <cell r="A115">
            <v>1053</v>
          </cell>
          <cell r="B115">
            <v>1</v>
          </cell>
          <cell r="C115">
            <v>3</v>
          </cell>
          <cell r="E115">
            <v>5</v>
          </cell>
          <cell r="F115" t="str">
            <v>do not offer</v>
          </cell>
          <cell r="S115">
            <v>3</v>
          </cell>
          <cell r="T115">
            <v>4</v>
          </cell>
          <cell r="U115">
            <v>3</v>
          </cell>
          <cell r="V115">
            <v>3</v>
          </cell>
          <cell r="W115">
            <v>3</v>
          </cell>
          <cell r="X115">
            <v>3</v>
          </cell>
          <cell r="Y115">
            <v>2</v>
          </cell>
          <cell r="Z115">
            <v>2</v>
          </cell>
          <cell r="AA115">
            <v>3</v>
          </cell>
          <cell r="AB115">
            <v>2</v>
          </cell>
          <cell r="AC115">
            <v>3</v>
          </cell>
          <cell r="AD115">
            <v>3</v>
          </cell>
          <cell r="AE115">
            <v>4</v>
          </cell>
          <cell r="AF115">
            <v>4</v>
          </cell>
          <cell r="AG115">
            <v>4</v>
          </cell>
          <cell r="AH115">
            <v>3</v>
          </cell>
          <cell r="AI115">
            <v>4</v>
          </cell>
          <cell r="AJ115">
            <v>5</v>
          </cell>
          <cell r="AK115">
            <v>3</v>
          </cell>
          <cell r="AL115">
            <v>6</v>
          </cell>
        </row>
        <row r="116">
          <cell r="A116">
            <v>1116</v>
          </cell>
          <cell r="B116">
            <v>1</v>
          </cell>
          <cell r="C116">
            <v>3</v>
          </cell>
          <cell r="E116">
            <v>1</v>
          </cell>
          <cell r="S116">
            <v>3</v>
          </cell>
          <cell r="T116">
            <v>4</v>
          </cell>
          <cell r="U116">
            <v>1</v>
          </cell>
          <cell r="V116">
            <v>1</v>
          </cell>
          <cell r="W116">
            <v>2</v>
          </cell>
          <cell r="X116">
            <v>2</v>
          </cell>
          <cell r="Y116">
            <v>2</v>
          </cell>
          <cell r="Z116">
            <v>2</v>
          </cell>
          <cell r="AA116">
            <v>2</v>
          </cell>
          <cell r="AB116">
            <v>2</v>
          </cell>
          <cell r="AC116">
            <v>2</v>
          </cell>
          <cell r="AD116">
            <v>3</v>
          </cell>
          <cell r="AE116">
            <v>4</v>
          </cell>
          <cell r="AF116">
            <v>4</v>
          </cell>
          <cell r="AG116">
            <v>4</v>
          </cell>
          <cell r="AH116">
            <v>3</v>
          </cell>
          <cell r="AI116">
            <v>4</v>
          </cell>
          <cell r="AJ116">
            <v>2</v>
          </cell>
          <cell r="AK116">
            <v>6</v>
          </cell>
          <cell r="AL116">
            <v>6</v>
          </cell>
          <cell r="AN116" t="str">
            <v>epehle@webershandwick.com</v>
          </cell>
        </row>
        <row r="117">
          <cell r="A117">
            <v>2148</v>
          </cell>
          <cell r="B117">
            <v>2</v>
          </cell>
          <cell r="C117">
            <v>1</v>
          </cell>
          <cell r="E117">
            <v>3</v>
          </cell>
          <cell r="S117">
            <v>2</v>
          </cell>
          <cell r="T117">
            <v>2</v>
          </cell>
          <cell r="U117">
            <v>2</v>
          </cell>
          <cell r="V117">
            <v>2</v>
          </cell>
          <cell r="W117">
            <v>2</v>
          </cell>
          <cell r="X117">
            <v>2</v>
          </cell>
          <cell r="Y117">
            <v>1</v>
          </cell>
          <cell r="Z117">
            <v>2</v>
          </cell>
          <cell r="AA117">
            <v>2</v>
          </cell>
          <cell r="AB117">
            <v>1</v>
          </cell>
          <cell r="AC117">
            <v>2</v>
          </cell>
          <cell r="AD117">
            <v>2</v>
          </cell>
          <cell r="AE117">
            <v>3</v>
          </cell>
          <cell r="AF117">
            <v>3</v>
          </cell>
          <cell r="AG117">
            <v>3</v>
          </cell>
          <cell r="AH117">
            <v>3</v>
          </cell>
          <cell r="AI117">
            <v>2</v>
          </cell>
          <cell r="AJ117">
            <v>3</v>
          </cell>
          <cell r="AK117">
            <v>3</v>
          </cell>
          <cell r="AL117">
            <v>6</v>
          </cell>
          <cell r="AO117" t="str">
            <v>ACA is having a devastating impact on our company. Significantly hindering growth!!!</v>
          </cell>
        </row>
        <row r="118">
          <cell r="A118">
            <v>1182</v>
          </cell>
          <cell r="B118">
            <v>1</v>
          </cell>
          <cell r="C118">
            <v>2</v>
          </cell>
          <cell r="E118">
            <v>1</v>
          </cell>
          <cell r="S118">
            <v>2</v>
          </cell>
          <cell r="T118">
            <v>3</v>
          </cell>
          <cell r="U118">
            <v>3</v>
          </cell>
          <cell r="V118">
            <v>2</v>
          </cell>
          <cell r="W118">
            <v>2</v>
          </cell>
          <cell r="X118">
            <v>2</v>
          </cell>
          <cell r="Y118">
            <v>2</v>
          </cell>
          <cell r="Z118">
            <v>2</v>
          </cell>
          <cell r="AA118">
            <v>3</v>
          </cell>
          <cell r="AB118">
            <v>1</v>
          </cell>
          <cell r="AC118">
            <v>1</v>
          </cell>
          <cell r="AD118">
            <v>3</v>
          </cell>
          <cell r="AE118">
            <v>4</v>
          </cell>
          <cell r="AF118">
            <v>3</v>
          </cell>
          <cell r="AG118">
            <v>2</v>
          </cell>
          <cell r="AH118">
            <v>3</v>
          </cell>
          <cell r="AI118">
            <v>2</v>
          </cell>
          <cell r="AJ118">
            <v>4</v>
          </cell>
          <cell r="AK118">
            <v>2</v>
          </cell>
          <cell r="AL118">
            <v>2</v>
          </cell>
        </row>
        <row r="119">
          <cell r="A119">
            <v>1257</v>
          </cell>
          <cell r="B119">
            <v>1</v>
          </cell>
          <cell r="C119">
            <v>3</v>
          </cell>
          <cell r="E119">
            <v>5</v>
          </cell>
          <cell r="F119" t="str">
            <v>At advice of carrier, we moved our renewal from 1/1 to 12/1 to avoid the increaes for a year</v>
          </cell>
          <cell r="S119">
            <v>2</v>
          </cell>
          <cell r="T119">
            <v>2</v>
          </cell>
          <cell r="U119">
            <v>3</v>
          </cell>
          <cell r="V119">
            <v>2</v>
          </cell>
          <cell r="W119">
            <v>2</v>
          </cell>
          <cell r="X119">
            <v>3</v>
          </cell>
          <cell r="Y119">
            <v>2</v>
          </cell>
          <cell r="Z119">
            <v>2</v>
          </cell>
          <cell r="AA119">
            <v>2</v>
          </cell>
          <cell r="AB119">
            <v>2</v>
          </cell>
          <cell r="AC119">
            <v>2</v>
          </cell>
          <cell r="AD119">
            <v>2</v>
          </cell>
          <cell r="AE119">
            <v>4</v>
          </cell>
          <cell r="AF119">
            <v>2</v>
          </cell>
          <cell r="AG119">
            <v>4</v>
          </cell>
          <cell r="AH119">
            <v>3</v>
          </cell>
          <cell r="AI119">
            <v>3</v>
          </cell>
          <cell r="AJ119">
            <v>5</v>
          </cell>
          <cell r="AK119">
            <v>6</v>
          </cell>
          <cell r="AL119">
            <v>6</v>
          </cell>
          <cell r="AN119" t="str">
            <v>tnuernberg@forius.com</v>
          </cell>
          <cell r="AO119" t="str">
            <v>As credit managers we use the credit managers index (CMI) to monitor future trends. The increase in business credit applications indicates busineses are looking for increased credit to grow their businesses.</v>
          </cell>
        </row>
        <row r="120">
          <cell r="A120">
            <v>1222</v>
          </cell>
          <cell r="B120">
            <v>1</v>
          </cell>
          <cell r="C120">
            <v>3</v>
          </cell>
          <cell r="E120">
            <v>5</v>
          </cell>
          <cell r="F120" t="str">
            <v>no change</v>
          </cell>
          <cell r="S120">
            <v>3</v>
          </cell>
          <cell r="T120">
            <v>2</v>
          </cell>
          <cell r="U120">
            <v>3</v>
          </cell>
          <cell r="V120">
            <v>3</v>
          </cell>
          <cell r="W120">
            <v>3</v>
          </cell>
          <cell r="X120">
            <v>3</v>
          </cell>
          <cell r="Y120">
            <v>2</v>
          </cell>
          <cell r="Z120">
            <v>1</v>
          </cell>
          <cell r="AA120">
            <v>3</v>
          </cell>
          <cell r="AB120">
            <v>3</v>
          </cell>
          <cell r="AC120">
            <v>3</v>
          </cell>
          <cell r="AD120">
            <v>2</v>
          </cell>
          <cell r="AE120">
            <v>3</v>
          </cell>
          <cell r="AF120">
            <v>4</v>
          </cell>
          <cell r="AG120">
            <v>3</v>
          </cell>
          <cell r="AH120">
            <v>2</v>
          </cell>
          <cell r="AI120">
            <v>3</v>
          </cell>
          <cell r="AJ120">
            <v>3</v>
          </cell>
          <cell r="AK120">
            <v>3</v>
          </cell>
          <cell r="AL120">
            <v>2</v>
          </cell>
        </row>
        <row r="121">
          <cell r="A121">
            <v>1349</v>
          </cell>
          <cell r="B121">
            <v>1</v>
          </cell>
          <cell r="C121">
            <v>3</v>
          </cell>
          <cell r="E121">
            <v>5</v>
          </cell>
          <cell r="F121" t="str">
            <v>TBD-don't fully understand</v>
          </cell>
          <cell r="S121">
            <v>3</v>
          </cell>
          <cell r="T121">
            <v>3</v>
          </cell>
          <cell r="U121">
            <v>2</v>
          </cell>
          <cell r="V121">
            <v>2</v>
          </cell>
          <cell r="W121">
            <v>2</v>
          </cell>
          <cell r="X121">
            <v>2</v>
          </cell>
          <cell r="Y121">
            <v>2</v>
          </cell>
          <cell r="Z121">
            <v>2</v>
          </cell>
          <cell r="AA121">
            <v>3</v>
          </cell>
          <cell r="AB121">
            <v>2</v>
          </cell>
          <cell r="AC121">
            <v>2</v>
          </cell>
          <cell r="AD121">
            <v>2</v>
          </cell>
          <cell r="AE121">
            <v>4</v>
          </cell>
          <cell r="AF121">
            <v>4</v>
          </cell>
          <cell r="AG121">
            <v>4</v>
          </cell>
          <cell r="AH121">
            <v>3</v>
          </cell>
          <cell r="AI121">
            <v>1</v>
          </cell>
          <cell r="AJ121">
            <v>4</v>
          </cell>
          <cell r="AK121">
            <v>3</v>
          </cell>
          <cell r="AL121">
            <v>2</v>
          </cell>
          <cell r="AO121" t="str">
            <v>locally concerned more about negative effects of Gov. Dayton than I am about ACA. Don't like ACA but Dayton is far worse for my business.</v>
          </cell>
        </row>
        <row r="122">
          <cell r="A122">
            <v>2110</v>
          </cell>
          <cell r="B122">
            <v>2</v>
          </cell>
          <cell r="C122">
            <v>3</v>
          </cell>
          <cell r="E122">
            <v>3</v>
          </cell>
          <cell r="S122">
            <v>2</v>
          </cell>
          <cell r="T122">
            <v>3</v>
          </cell>
          <cell r="U122">
            <v>1</v>
          </cell>
          <cell r="V122">
            <v>1</v>
          </cell>
          <cell r="W122">
            <v>1</v>
          </cell>
          <cell r="X122">
            <v>1</v>
          </cell>
          <cell r="Y122">
            <v>1</v>
          </cell>
          <cell r="Z122">
            <v>3</v>
          </cell>
          <cell r="AA122">
            <v>1</v>
          </cell>
          <cell r="AB122">
            <v>1</v>
          </cell>
          <cell r="AC122">
            <v>2</v>
          </cell>
          <cell r="AD122">
            <v>3</v>
          </cell>
          <cell r="AE122">
            <v>3</v>
          </cell>
          <cell r="AF122">
            <v>4</v>
          </cell>
          <cell r="AG122">
            <v>4</v>
          </cell>
          <cell r="AH122">
            <v>2</v>
          </cell>
          <cell r="AI122">
            <v>2</v>
          </cell>
          <cell r="AJ122">
            <v>3</v>
          </cell>
          <cell r="AK122">
            <v>3</v>
          </cell>
          <cell r="AL122">
            <v>2</v>
          </cell>
          <cell r="AN122" t="str">
            <v>duane@redihaul.com</v>
          </cell>
        </row>
        <row r="123">
          <cell r="A123">
            <v>7027</v>
          </cell>
          <cell r="B123">
            <v>7</v>
          </cell>
          <cell r="C123">
            <v>1</v>
          </cell>
          <cell r="E123">
            <v>5</v>
          </cell>
          <cell r="F123" t="str">
            <v>will continue Section 125a plan</v>
          </cell>
          <cell r="S123">
            <v>2</v>
          </cell>
          <cell r="T123">
            <v>2</v>
          </cell>
          <cell r="U123">
            <v>2</v>
          </cell>
          <cell r="V123">
            <v>2</v>
          </cell>
          <cell r="W123">
            <v>2</v>
          </cell>
          <cell r="X123">
            <v>2</v>
          </cell>
          <cell r="Y123">
            <v>1</v>
          </cell>
          <cell r="Z123">
            <v>2</v>
          </cell>
          <cell r="AA123">
            <v>3</v>
          </cell>
          <cell r="AB123">
            <v>1</v>
          </cell>
          <cell r="AC123">
            <v>3</v>
          </cell>
          <cell r="AD123">
            <v>3</v>
          </cell>
          <cell r="AE123">
            <v>3</v>
          </cell>
          <cell r="AF123">
            <v>3</v>
          </cell>
          <cell r="AG123">
            <v>1</v>
          </cell>
          <cell r="AH123">
            <v>2</v>
          </cell>
          <cell r="AI123">
            <v>1</v>
          </cell>
          <cell r="AJ123">
            <v>3</v>
          </cell>
          <cell r="AK123">
            <v>3</v>
          </cell>
          <cell r="AL123">
            <v>2</v>
          </cell>
          <cell r="AN123" t="str">
            <v>extermagdsiswitches.,com</v>
          </cell>
        </row>
        <row r="124">
          <cell r="A124">
            <v>1346</v>
          </cell>
          <cell r="B124">
            <v>1</v>
          </cell>
          <cell r="C124">
            <v>3</v>
          </cell>
          <cell r="E124">
            <v>5</v>
          </cell>
          <cell r="F124" t="str">
            <v>none anticipated</v>
          </cell>
          <cell r="S124">
            <v>2</v>
          </cell>
          <cell r="T124">
            <v>2</v>
          </cell>
          <cell r="U124">
            <v>3</v>
          </cell>
          <cell r="V124">
            <v>3</v>
          </cell>
          <cell r="W124">
            <v>3</v>
          </cell>
          <cell r="X124">
            <v>3</v>
          </cell>
          <cell r="Y124">
            <v>2</v>
          </cell>
          <cell r="Z124">
            <v>2</v>
          </cell>
          <cell r="AA124">
            <v>3</v>
          </cell>
          <cell r="AB124">
            <v>2</v>
          </cell>
          <cell r="AC124">
            <v>3</v>
          </cell>
          <cell r="AD124">
            <v>2</v>
          </cell>
          <cell r="AE124">
            <v>3</v>
          </cell>
          <cell r="AF124">
            <v>4</v>
          </cell>
          <cell r="AG124">
            <v>4</v>
          </cell>
          <cell r="AH124">
            <v>1</v>
          </cell>
          <cell r="AI124">
            <v>1</v>
          </cell>
          <cell r="AJ124">
            <v>4</v>
          </cell>
          <cell r="AK124">
            <v>6</v>
          </cell>
          <cell r="AL124">
            <v>7</v>
          </cell>
        </row>
        <row r="125">
          <cell r="A125">
            <v>1086</v>
          </cell>
          <cell r="B125">
            <v>1</v>
          </cell>
          <cell r="C125">
            <v>2</v>
          </cell>
          <cell r="E125">
            <v>3</v>
          </cell>
          <cell r="S125">
            <v>2</v>
          </cell>
          <cell r="T125">
            <v>4</v>
          </cell>
          <cell r="U125">
            <v>2</v>
          </cell>
          <cell r="V125">
            <v>3</v>
          </cell>
          <cell r="W125">
            <v>2</v>
          </cell>
          <cell r="X125">
            <v>1</v>
          </cell>
          <cell r="Y125">
            <v>1</v>
          </cell>
          <cell r="Z125">
            <v>3</v>
          </cell>
          <cell r="AA125">
            <v>2</v>
          </cell>
          <cell r="AB125">
            <v>2</v>
          </cell>
          <cell r="AC125">
            <v>1</v>
          </cell>
          <cell r="AD125">
            <v>3</v>
          </cell>
          <cell r="AE125">
            <v>2</v>
          </cell>
          <cell r="AF125">
            <v>4</v>
          </cell>
          <cell r="AG125">
            <v>4</v>
          </cell>
          <cell r="AH125">
            <v>4</v>
          </cell>
          <cell r="AI125">
            <v>1</v>
          </cell>
          <cell r="AJ125">
            <v>2</v>
          </cell>
          <cell r="AK125">
            <v>6</v>
          </cell>
          <cell r="AL125">
            <v>3</v>
          </cell>
          <cell r="AO125" t="str">
            <v>Very uncertain-economy seemed to be picking up but last couple of months it feels like it is softening again. No clear direction in either direction</v>
          </cell>
        </row>
        <row r="126">
          <cell r="A126">
            <v>2073</v>
          </cell>
          <cell r="B126">
            <v>2</v>
          </cell>
          <cell r="C126">
            <v>3</v>
          </cell>
          <cell r="E126">
            <v>5</v>
          </cell>
          <cell r="F126" t="str">
            <v>none</v>
          </cell>
          <cell r="S126">
            <v>4</v>
          </cell>
          <cell r="T126">
            <v>3</v>
          </cell>
          <cell r="U126">
            <v>2</v>
          </cell>
          <cell r="V126">
            <v>3</v>
          </cell>
          <cell r="W126">
            <v>2</v>
          </cell>
          <cell r="X126">
            <v>2</v>
          </cell>
          <cell r="Y126">
            <v>2</v>
          </cell>
          <cell r="Z126">
            <v>2</v>
          </cell>
          <cell r="AA126">
            <v>3</v>
          </cell>
          <cell r="AB126">
            <v>3</v>
          </cell>
          <cell r="AC126">
            <v>3</v>
          </cell>
          <cell r="AD126">
            <v>3</v>
          </cell>
          <cell r="AE126">
            <v>3</v>
          </cell>
          <cell r="AF126">
            <v>3</v>
          </cell>
          <cell r="AG126">
            <v>2</v>
          </cell>
          <cell r="AH126">
            <v>3</v>
          </cell>
          <cell r="AI126">
            <v>3</v>
          </cell>
          <cell r="AJ126">
            <v>3</v>
          </cell>
          <cell r="AK126">
            <v>3</v>
          </cell>
          <cell r="AL126">
            <v>2</v>
          </cell>
          <cell r="AN126" t="str">
            <v>alex@edwardsmfg.us</v>
          </cell>
        </row>
        <row r="127">
          <cell r="A127">
            <v>1165</v>
          </cell>
          <cell r="B127">
            <v>1</v>
          </cell>
          <cell r="C127">
            <v>2</v>
          </cell>
          <cell r="E127">
            <v>1</v>
          </cell>
          <cell r="S127">
            <v>4</v>
          </cell>
          <cell r="T127">
            <v>3</v>
          </cell>
          <cell r="U127">
            <v>2</v>
          </cell>
          <cell r="V127">
            <v>2</v>
          </cell>
          <cell r="W127">
            <v>2</v>
          </cell>
          <cell r="X127">
            <v>3</v>
          </cell>
          <cell r="Y127">
            <v>2</v>
          </cell>
          <cell r="Z127">
            <v>2</v>
          </cell>
          <cell r="AA127">
            <v>2</v>
          </cell>
          <cell r="AB127">
            <v>1</v>
          </cell>
          <cell r="AC127">
            <v>2</v>
          </cell>
          <cell r="AD127">
            <v>2</v>
          </cell>
          <cell r="AE127">
            <v>2</v>
          </cell>
          <cell r="AF127">
            <v>2</v>
          </cell>
          <cell r="AG127">
            <v>2</v>
          </cell>
          <cell r="AH127">
            <v>3</v>
          </cell>
          <cell r="AI127">
            <v>2</v>
          </cell>
          <cell r="AJ127">
            <v>4</v>
          </cell>
          <cell r="AK127">
            <v>3</v>
          </cell>
          <cell r="AL127">
            <v>2</v>
          </cell>
          <cell r="AN127" t="str">
            <v>hepco@comcast.net</v>
          </cell>
        </row>
        <row r="128">
          <cell r="A128">
            <v>2054</v>
          </cell>
          <cell r="B128">
            <v>2</v>
          </cell>
          <cell r="C128">
            <v>3</v>
          </cell>
          <cell r="E128">
            <v>1</v>
          </cell>
          <cell r="S128">
            <v>3</v>
          </cell>
          <cell r="T128">
            <v>3</v>
          </cell>
          <cell r="U128">
            <v>2</v>
          </cell>
          <cell r="V128">
            <v>1</v>
          </cell>
          <cell r="W128">
            <v>2</v>
          </cell>
          <cell r="X128">
            <v>3</v>
          </cell>
          <cell r="Y128">
            <v>1</v>
          </cell>
          <cell r="Z128">
            <v>2</v>
          </cell>
          <cell r="AA128">
            <v>3</v>
          </cell>
          <cell r="AB128">
            <v>2</v>
          </cell>
          <cell r="AC128">
            <v>2</v>
          </cell>
          <cell r="AD128">
            <v>2</v>
          </cell>
          <cell r="AE128">
            <v>4</v>
          </cell>
          <cell r="AF128">
            <v>4</v>
          </cell>
          <cell r="AG128">
            <v>4</v>
          </cell>
          <cell r="AH128">
            <v>4</v>
          </cell>
          <cell r="AI128">
            <v>2</v>
          </cell>
          <cell r="AJ128">
            <v>2</v>
          </cell>
          <cell r="AK128">
            <v>3</v>
          </cell>
          <cell r="AL128">
            <v>8</v>
          </cell>
          <cell r="AM128" t="str">
            <v>advertising</v>
          </cell>
        </row>
        <row r="129">
          <cell r="A129">
            <v>2113</v>
          </cell>
          <cell r="B129">
            <v>2</v>
          </cell>
          <cell r="C129">
            <v>3</v>
          </cell>
          <cell r="E129">
            <v>1</v>
          </cell>
          <cell r="S129">
            <v>2</v>
          </cell>
          <cell r="T129">
            <v>3</v>
          </cell>
          <cell r="U129">
            <v>3</v>
          </cell>
          <cell r="V129">
            <v>3</v>
          </cell>
          <cell r="W129">
            <v>3</v>
          </cell>
          <cell r="X129">
            <v>3</v>
          </cell>
          <cell r="Y129">
            <v>2</v>
          </cell>
          <cell r="Z129">
            <v>2</v>
          </cell>
          <cell r="AA129">
            <v>3</v>
          </cell>
          <cell r="AB129">
            <v>2</v>
          </cell>
          <cell r="AC129">
            <v>2</v>
          </cell>
          <cell r="AD129">
            <v>3</v>
          </cell>
          <cell r="AE129">
            <v>3</v>
          </cell>
          <cell r="AF129">
            <v>4</v>
          </cell>
          <cell r="AG129">
            <v>4</v>
          </cell>
          <cell r="AH129">
            <v>3</v>
          </cell>
          <cell r="AI129">
            <v>4</v>
          </cell>
          <cell r="AJ129">
            <v>4</v>
          </cell>
          <cell r="AK129">
            <v>3</v>
          </cell>
          <cell r="AL129">
            <v>8</v>
          </cell>
          <cell r="AM129" t="str">
            <v>transportation</v>
          </cell>
        </row>
        <row r="130">
          <cell r="A130">
            <v>1198</v>
          </cell>
          <cell r="B130">
            <v>1</v>
          </cell>
          <cell r="C130">
            <v>3</v>
          </cell>
          <cell r="S130">
            <v>2</v>
          </cell>
          <cell r="T130">
            <v>2</v>
          </cell>
          <cell r="U130">
            <v>2</v>
          </cell>
          <cell r="V130">
            <v>2</v>
          </cell>
          <cell r="W130">
            <v>2</v>
          </cell>
          <cell r="X130">
            <v>3</v>
          </cell>
          <cell r="Y130">
            <v>2</v>
          </cell>
          <cell r="Z130">
            <v>3</v>
          </cell>
          <cell r="AA130">
            <v>3</v>
          </cell>
          <cell r="AB130">
            <v>2</v>
          </cell>
          <cell r="AC130">
            <v>1</v>
          </cell>
          <cell r="AD130">
            <v>2</v>
          </cell>
          <cell r="AE130">
            <v>2</v>
          </cell>
          <cell r="AF130">
            <v>4</v>
          </cell>
          <cell r="AG130">
            <v>4</v>
          </cell>
          <cell r="AH130">
            <v>3</v>
          </cell>
          <cell r="AI130">
            <v>1</v>
          </cell>
          <cell r="AJ130">
            <v>2</v>
          </cell>
          <cell r="AK130">
            <v>3</v>
          </cell>
          <cell r="AL130">
            <v>6</v>
          </cell>
        </row>
        <row r="131">
          <cell r="A131">
            <v>2065</v>
          </cell>
          <cell r="B131">
            <v>2</v>
          </cell>
          <cell r="C131">
            <v>3</v>
          </cell>
          <cell r="E131">
            <v>1</v>
          </cell>
          <cell r="S131">
            <v>2</v>
          </cell>
          <cell r="T131">
            <v>3</v>
          </cell>
          <cell r="U131">
            <v>2</v>
          </cell>
          <cell r="V131">
            <v>2</v>
          </cell>
          <cell r="W131">
            <v>2</v>
          </cell>
          <cell r="X131">
            <v>2</v>
          </cell>
          <cell r="Y131">
            <v>2</v>
          </cell>
          <cell r="Z131">
            <v>2</v>
          </cell>
          <cell r="AA131">
            <v>3</v>
          </cell>
          <cell r="AB131">
            <v>3</v>
          </cell>
          <cell r="AC131">
            <v>3</v>
          </cell>
          <cell r="AD131">
            <v>2</v>
          </cell>
          <cell r="AE131">
            <v>3</v>
          </cell>
          <cell r="AF131">
            <v>3</v>
          </cell>
          <cell r="AG131">
            <v>3</v>
          </cell>
          <cell r="AH131">
            <v>3</v>
          </cell>
          <cell r="AI131">
            <v>2</v>
          </cell>
          <cell r="AJ131">
            <v>3</v>
          </cell>
          <cell r="AK131">
            <v>3</v>
          </cell>
          <cell r="AL131">
            <v>2</v>
          </cell>
        </row>
        <row r="132">
          <cell r="A132">
            <v>2049</v>
          </cell>
          <cell r="B132">
            <v>2</v>
          </cell>
          <cell r="C132">
            <v>3</v>
          </cell>
          <cell r="E132">
            <v>1</v>
          </cell>
          <cell r="S132">
            <v>3</v>
          </cell>
          <cell r="T132">
            <v>4</v>
          </cell>
          <cell r="U132">
            <v>3</v>
          </cell>
          <cell r="V132">
            <v>3</v>
          </cell>
          <cell r="W132">
            <v>3</v>
          </cell>
          <cell r="X132">
            <v>3</v>
          </cell>
          <cell r="Y132">
            <v>1</v>
          </cell>
          <cell r="Z132">
            <v>2</v>
          </cell>
          <cell r="AA132">
            <v>3</v>
          </cell>
          <cell r="AB132">
            <v>3</v>
          </cell>
          <cell r="AC132">
            <v>3</v>
          </cell>
          <cell r="AD132">
            <v>2</v>
          </cell>
          <cell r="AE132">
            <v>2</v>
          </cell>
          <cell r="AF132">
            <v>4</v>
          </cell>
          <cell r="AG132">
            <v>4</v>
          </cell>
          <cell r="AH132">
            <v>3</v>
          </cell>
          <cell r="AI132">
            <v>4</v>
          </cell>
          <cell r="AJ132">
            <v>5</v>
          </cell>
          <cell r="AK132">
            <v>3</v>
          </cell>
          <cell r="AL132">
            <v>2</v>
          </cell>
          <cell r="AO132" t="str">
            <v>Employers will hold off on hiring employees to avoid the cost of additional health insurance premiums</v>
          </cell>
        </row>
        <row r="133">
          <cell r="A133">
            <v>1036</v>
          </cell>
          <cell r="B133">
            <v>1</v>
          </cell>
          <cell r="C133">
            <v>3</v>
          </cell>
          <cell r="E133">
            <v>1</v>
          </cell>
          <cell r="S133">
            <v>3</v>
          </cell>
          <cell r="T133">
            <v>4</v>
          </cell>
          <cell r="U133">
            <v>3</v>
          </cell>
          <cell r="V133">
            <v>3</v>
          </cell>
          <cell r="W133">
            <v>3</v>
          </cell>
          <cell r="X133">
            <v>3</v>
          </cell>
          <cell r="Y133">
            <v>3</v>
          </cell>
          <cell r="Z133">
            <v>2</v>
          </cell>
          <cell r="AA133">
            <v>3</v>
          </cell>
          <cell r="AB133">
            <v>3</v>
          </cell>
          <cell r="AC133">
            <v>2</v>
          </cell>
          <cell r="AD133">
            <v>3</v>
          </cell>
          <cell r="AE133">
            <v>2</v>
          </cell>
          <cell r="AF133">
            <v>3</v>
          </cell>
          <cell r="AG133">
            <v>4</v>
          </cell>
          <cell r="AH133">
            <v>4</v>
          </cell>
          <cell r="AI133">
            <v>2</v>
          </cell>
          <cell r="AJ133">
            <v>3</v>
          </cell>
          <cell r="AK133">
            <v>3</v>
          </cell>
          <cell r="AL133">
            <v>3</v>
          </cell>
          <cell r="AN133" t="str">
            <v>pbaum@steinercs.com</v>
          </cell>
        </row>
        <row r="134">
          <cell r="A134">
            <v>2032</v>
          </cell>
          <cell r="B134">
            <v>2</v>
          </cell>
          <cell r="C134">
            <v>3</v>
          </cell>
          <cell r="E134">
            <v>2</v>
          </cell>
          <cell r="F134" t="str">
            <v>we are a self-funded, high deductible HRA</v>
          </cell>
          <cell r="S134">
            <v>2</v>
          </cell>
          <cell r="T134">
            <v>4</v>
          </cell>
          <cell r="U134">
            <v>3</v>
          </cell>
          <cell r="V134">
            <v>3</v>
          </cell>
          <cell r="W134">
            <v>2</v>
          </cell>
          <cell r="X134">
            <v>2</v>
          </cell>
          <cell r="Y134">
            <v>2</v>
          </cell>
          <cell r="Z134">
            <v>2</v>
          </cell>
          <cell r="AA134">
            <v>3</v>
          </cell>
          <cell r="AB134">
            <v>3</v>
          </cell>
          <cell r="AC134">
            <v>3</v>
          </cell>
          <cell r="AD134">
            <v>2</v>
          </cell>
          <cell r="AE134">
            <v>2</v>
          </cell>
          <cell r="AF134">
            <v>4</v>
          </cell>
          <cell r="AG134">
            <v>2</v>
          </cell>
          <cell r="AH134">
            <v>4</v>
          </cell>
          <cell r="AI134">
            <v>1</v>
          </cell>
          <cell r="AJ134">
            <v>3</v>
          </cell>
          <cell r="AK134">
            <v>3</v>
          </cell>
          <cell r="AL134">
            <v>1</v>
          </cell>
        </row>
        <row r="135">
          <cell r="A135">
            <v>2105</v>
          </cell>
          <cell r="B135">
            <v>2</v>
          </cell>
          <cell r="C135">
            <v>3</v>
          </cell>
          <cell r="E135">
            <v>1</v>
          </cell>
          <cell r="S135">
            <v>3</v>
          </cell>
          <cell r="T135">
            <v>4</v>
          </cell>
          <cell r="U135">
            <v>3</v>
          </cell>
          <cell r="V135">
            <v>2</v>
          </cell>
          <cell r="W135">
            <v>3</v>
          </cell>
          <cell r="X135">
            <v>3</v>
          </cell>
          <cell r="Y135">
            <v>2</v>
          </cell>
          <cell r="Z135">
            <v>2</v>
          </cell>
          <cell r="AA135">
            <v>3</v>
          </cell>
          <cell r="AB135">
            <v>3</v>
          </cell>
          <cell r="AC135">
            <v>2</v>
          </cell>
          <cell r="AD135">
            <v>2</v>
          </cell>
          <cell r="AE135">
            <v>2</v>
          </cell>
          <cell r="AF135">
            <v>4</v>
          </cell>
          <cell r="AG135">
            <v>4</v>
          </cell>
          <cell r="AH135">
            <v>4</v>
          </cell>
          <cell r="AI135">
            <v>3</v>
          </cell>
          <cell r="AJ135">
            <v>4</v>
          </cell>
          <cell r="AK135">
            <v>3</v>
          </cell>
          <cell r="AL135">
            <v>2</v>
          </cell>
          <cell r="AN135" t="str">
            <v>scott@advantagecabinets.com</v>
          </cell>
        </row>
        <row r="136">
          <cell r="A136">
            <v>1340</v>
          </cell>
          <cell r="B136">
            <v>1</v>
          </cell>
          <cell r="C136">
            <v>3</v>
          </cell>
          <cell r="E136">
            <v>1</v>
          </cell>
          <cell r="S136">
            <v>2</v>
          </cell>
          <cell r="T136">
            <v>2</v>
          </cell>
          <cell r="U136">
            <v>3</v>
          </cell>
          <cell r="V136">
            <v>3</v>
          </cell>
          <cell r="W136">
            <v>3</v>
          </cell>
          <cell r="X136">
            <v>3</v>
          </cell>
          <cell r="Y136">
            <v>2</v>
          </cell>
          <cell r="Z136">
            <v>2</v>
          </cell>
          <cell r="AA136">
            <v>2</v>
          </cell>
          <cell r="AB136">
            <v>2</v>
          </cell>
          <cell r="AC136">
            <v>2</v>
          </cell>
          <cell r="AD136">
            <v>2</v>
          </cell>
          <cell r="AE136">
            <v>3</v>
          </cell>
          <cell r="AF136">
            <v>4</v>
          </cell>
          <cell r="AG136">
            <v>4</v>
          </cell>
          <cell r="AH136">
            <v>3</v>
          </cell>
          <cell r="AI136">
            <v>2</v>
          </cell>
          <cell r="AJ136">
            <v>3</v>
          </cell>
          <cell r="AK136">
            <v>3</v>
          </cell>
          <cell r="AL136">
            <v>6</v>
          </cell>
        </row>
        <row r="137">
          <cell r="A137">
            <v>1249</v>
          </cell>
          <cell r="B137">
            <v>1</v>
          </cell>
          <cell r="C137">
            <v>3</v>
          </cell>
          <cell r="E137">
            <v>5</v>
          </cell>
          <cell r="F137" t="str">
            <v>less than 50 employees</v>
          </cell>
          <cell r="S137">
            <v>2</v>
          </cell>
          <cell r="T137">
            <v>3</v>
          </cell>
          <cell r="U137">
            <v>1</v>
          </cell>
          <cell r="V137">
            <v>1</v>
          </cell>
          <cell r="W137">
            <v>1</v>
          </cell>
          <cell r="X137">
            <v>2</v>
          </cell>
          <cell r="Y137">
            <v>2</v>
          </cell>
          <cell r="Z137">
            <v>3</v>
          </cell>
          <cell r="AA137">
            <v>2</v>
          </cell>
          <cell r="AB137">
            <v>2</v>
          </cell>
          <cell r="AC137">
            <v>2</v>
          </cell>
          <cell r="AD137">
            <v>1</v>
          </cell>
          <cell r="AE137">
            <v>4</v>
          </cell>
          <cell r="AF137">
            <v>4</v>
          </cell>
          <cell r="AG137">
            <v>4</v>
          </cell>
          <cell r="AH137">
            <v>4</v>
          </cell>
          <cell r="AI137">
            <v>2</v>
          </cell>
          <cell r="AJ137">
            <v>2</v>
          </cell>
          <cell r="AK137">
            <v>3</v>
          </cell>
          <cell r="AL137">
            <v>8</v>
          </cell>
          <cell r="AM137" t="str">
            <v>mining</v>
          </cell>
        </row>
        <row r="138">
          <cell r="A138">
            <v>1139</v>
          </cell>
          <cell r="B138">
            <v>1</v>
          </cell>
          <cell r="C138">
            <v>3</v>
          </cell>
          <cell r="E138">
            <v>5</v>
          </cell>
          <cell r="F138" t="str">
            <v>none</v>
          </cell>
          <cell r="S138">
            <v>2</v>
          </cell>
          <cell r="T138">
            <v>3</v>
          </cell>
          <cell r="U138">
            <v>3</v>
          </cell>
          <cell r="V138">
            <v>3</v>
          </cell>
          <cell r="W138">
            <v>3</v>
          </cell>
          <cell r="X138">
            <v>3</v>
          </cell>
          <cell r="Y138">
            <v>2</v>
          </cell>
          <cell r="Z138">
            <v>2</v>
          </cell>
          <cell r="AA138">
            <v>3</v>
          </cell>
          <cell r="AB138">
            <v>3</v>
          </cell>
          <cell r="AC138">
            <v>2</v>
          </cell>
          <cell r="AD138">
            <v>2</v>
          </cell>
          <cell r="AE138">
            <v>2</v>
          </cell>
          <cell r="AF138">
            <v>4</v>
          </cell>
          <cell r="AG138">
            <v>4</v>
          </cell>
          <cell r="AH138">
            <v>3</v>
          </cell>
          <cell r="AI138">
            <v>3</v>
          </cell>
          <cell r="AJ138">
            <v>3</v>
          </cell>
          <cell r="AK138">
            <v>4</v>
          </cell>
          <cell r="AL138">
            <v>3</v>
          </cell>
        </row>
        <row r="139">
          <cell r="A139">
            <v>1318</v>
          </cell>
          <cell r="B139">
            <v>1</v>
          </cell>
          <cell r="C139">
            <v>3</v>
          </cell>
          <cell r="E139">
            <v>1</v>
          </cell>
          <cell r="S139">
            <v>2</v>
          </cell>
          <cell r="T139">
            <v>3</v>
          </cell>
          <cell r="U139">
            <v>3</v>
          </cell>
          <cell r="V139">
            <v>2</v>
          </cell>
          <cell r="W139">
            <v>2</v>
          </cell>
          <cell r="X139">
            <v>2</v>
          </cell>
          <cell r="Y139">
            <v>2</v>
          </cell>
          <cell r="Z139">
            <v>2</v>
          </cell>
          <cell r="AA139">
            <v>2</v>
          </cell>
          <cell r="AB139">
            <v>2</v>
          </cell>
          <cell r="AC139">
            <v>2</v>
          </cell>
          <cell r="AD139">
            <v>2</v>
          </cell>
          <cell r="AE139">
            <v>4</v>
          </cell>
          <cell r="AF139">
            <v>3</v>
          </cell>
          <cell r="AG139">
            <v>3</v>
          </cell>
          <cell r="AH139">
            <v>4</v>
          </cell>
          <cell r="AI139">
            <v>2</v>
          </cell>
          <cell r="AJ139">
            <v>5</v>
          </cell>
          <cell r="AK139">
            <v>3</v>
          </cell>
          <cell r="AL139">
            <v>3</v>
          </cell>
          <cell r="AN139" t="str">
            <v>gbs@tillercorp.com</v>
          </cell>
          <cell r="AO139" t="str">
            <v>Our national &amp; state legislative bodies must change or hope for the impossible that they would work for the needs of our people and country</v>
          </cell>
        </row>
        <row r="140">
          <cell r="A140">
            <v>1358</v>
          </cell>
          <cell r="B140">
            <v>1</v>
          </cell>
          <cell r="C140">
            <v>3</v>
          </cell>
          <cell r="E140">
            <v>5</v>
          </cell>
          <cell r="F140" t="str">
            <v>provide reimbursement for premium and allow employee to select their own policy</v>
          </cell>
          <cell r="S140">
            <v>2</v>
          </cell>
          <cell r="T140">
            <v>2</v>
          </cell>
          <cell r="U140">
            <v>3</v>
          </cell>
          <cell r="V140">
            <v>3</v>
          </cell>
          <cell r="W140">
            <v>2</v>
          </cell>
          <cell r="X140">
            <v>3</v>
          </cell>
          <cell r="Y140">
            <v>2</v>
          </cell>
          <cell r="Z140">
            <v>2</v>
          </cell>
          <cell r="AA140">
            <v>3</v>
          </cell>
          <cell r="AB140">
            <v>3</v>
          </cell>
          <cell r="AC140">
            <v>2</v>
          </cell>
          <cell r="AD140">
            <v>2</v>
          </cell>
          <cell r="AE140">
            <v>3</v>
          </cell>
          <cell r="AF140">
            <v>4</v>
          </cell>
          <cell r="AG140">
            <v>4</v>
          </cell>
          <cell r="AH140">
            <v>3</v>
          </cell>
          <cell r="AI140">
            <v>3</v>
          </cell>
          <cell r="AJ140">
            <v>5</v>
          </cell>
          <cell r="AK140">
            <v>3</v>
          </cell>
          <cell r="AL140">
            <v>7</v>
          </cell>
        </row>
        <row r="141">
          <cell r="A141">
            <v>4063</v>
          </cell>
          <cell r="B141">
            <v>4</v>
          </cell>
          <cell r="C141">
            <v>3</v>
          </cell>
          <cell r="E141">
            <v>5</v>
          </cell>
          <cell r="F141" t="str">
            <v>none</v>
          </cell>
          <cell r="S141">
            <v>2</v>
          </cell>
          <cell r="T141">
            <v>4</v>
          </cell>
          <cell r="U141">
            <v>2</v>
          </cell>
          <cell r="V141">
            <v>1</v>
          </cell>
          <cell r="W141">
            <v>2</v>
          </cell>
          <cell r="Y141">
            <v>2</v>
          </cell>
          <cell r="Z141">
            <v>3</v>
          </cell>
          <cell r="AA141">
            <v>2</v>
          </cell>
          <cell r="AB141">
            <v>2</v>
          </cell>
          <cell r="AC141">
            <v>2</v>
          </cell>
          <cell r="AD141">
            <v>3</v>
          </cell>
          <cell r="AE141">
            <v>4</v>
          </cell>
          <cell r="AF141">
            <v>3</v>
          </cell>
          <cell r="AG141">
            <v>4</v>
          </cell>
          <cell r="AH141">
            <v>3</v>
          </cell>
          <cell r="AI141">
            <v>1</v>
          </cell>
          <cell r="AJ141">
            <v>3</v>
          </cell>
          <cell r="AK141">
            <v>2</v>
          </cell>
          <cell r="AL141">
            <v>2</v>
          </cell>
          <cell r="AN141" t="str">
            <v>cotw@mtintouch.net</v>
          </cell>
        </row>
        <row r="142">
          <cell r="A142">
            <v>7020</v>
          </cell>
          <cell r="B142">
            <v>7</v>
          </cell>
          <cell r="C142">
            <v>3</v>
          </cell>
          <cell r="E142">
            <v>1</v>
          </cell>
          <cell r="S142">
            <v>3</v>
          </cell>
          <cell r="T142">
            <v>3</v>
          </cell>
          <cell r="U142">
            <v>1</v>
          </cell>
          <cell r="V142">
            <v>2</v>
          </cell>
          <cell r="W142">
            <v>1</v>
          </cell>
          <cell r="X142">
            <v>1</v>
          </cell>
          <cell r="Y142">
            <v>1</v>
          </cell>
          <cell r="Z142">
            <v>3</v>
          </cell>
          <cell r="AA142">
            <v>2</v>
          </cell>
          <cell r="AB142">
            <v>1</v>
          </cell>
          <cell r="AC142">
            <v>1</v>
          </cell>
          <cell r="AD142">
            <v>2</v>
          </cell>
          <cell r="AE142">
            <v>4</v>
          </cell>
          <cell r="AF142">
            <v>4</v>
          </cell>
          <cell r="AG142">
            <v>3</v>
          </cell>
          <cell r="AH142">
            <v>4</v>
          </cell>
          <cell r="AI142">
            <v>4</v>
          </cell>
          <cell r="AJ142">
            <v>3</v>
          </cell>
          <cell r="AK142">
            <v>3</v>
          </cell>
          <cell r="AL142">
            <v>2</v>
          </cell>
          <cell r="AO142" t="str">
            <v>Employees don't make enough to cover the health ins.</v>
          </cell>
        </row>
        <row r="143">
          <cell r="A143">
            <v>7008</v>
          </cell>
          <cell r="B143">
            <v>7</v>
          </cell>
          <cell r="C143">
            <v>3</v>
          </cell>
          <cell r="E143">
            <v>1</v>
          </cell>
          <cell r="S143">
            <v>2</v>
          </cell>
          <cell r="T143">
            <v>2</v>
          </cell>
          <cell r="U143">
            <v>2</v>
          </cell>
          <cell r="V143">
            <v>2</v>
          </cell>
          <cell r="W143">
            <v>2</v>
          </cell>
          <cell r="X143">
            <v>2</v>
          </cell>
          <cell r="Y143">
            <v>2</v>
          </cell>
          <cell r="Z143">
            <v>2</v>
          </cell>
          <cell r="AA143">
            <v>3</v>
          </cell>
          <cell r="AB143">
            <v>3</v>
          </cell>
          <cell r="AC143">
            <v>3</v>
          </cell>
          <cell r="AD143">
            <v>2</v>
          </cell>
          <cell r="AE143">
            <v>2</v>
          </cell>
          <cell r="AF143">
            <v>4</v>
          </cell>
          <cell r="AG143">
            <v>2</v>
          </cell>
          <cell r="AH143">
            <v>3</v>
          </cell>
          <cell r="AI143">
            <v>1</v>
          </cell>
          <cell r="AJ143">
            <v>3</v>
          </cell>
          <cell r="AK143">
            <v>3</v>
          </cell>
          <cell r="AL143">
            <v>2</v>
          </cell>
        </row>
        <row r="144">
          <cell r="A144">
            <v>5006</v>
          </cell>
          <cell r="B144">
            <v>5</v>
          </cell>
          <cell r="C144">
            <v>3</v>
          </cell>
          <cell r="E144">
            <v>1</v>
          </cell>
          <cell r="S144">
            <v>2</v>
          </cell>
          <cell r="T144">
            <v>2</v>
          </cell>
          <cell r="U144">
            <v>3</v>
          </cell>
          <cell r="V144">
            <v>3</v>
          </cell>
          <cell r="W144">
            <v>3</v>
          </cell>
          <cell r="X144">
            <v>3</v>
          </cell>
          <cell r="Y144">
            <v>2</v>
          </cell>
          <cell r="Z144">
            <v>2</v>
          </cell>
          <cell r="AA144">
            <v>2</v>
          </cell>
          <cell r="AB144">
            <v>3</v>
          </cell>
          <cell r="AC144">
            <v>2</v>
          </cell>
          <cell r="AD144">
            <v>2</v>
          </cell>
          <cell r="AE144">
            <v>2</v>
          </cell>
          <cell r="AF144">
            <v>4</v>
          </cell>
          <cell r="AG144">
            <v>3</v>
          </cell>
          <cell r="AH144">
            <v>2</v>
          </cell>
          <cell r="AI144">
            <v>1</v>
          </cell>
          <cell r="AJ144">
            <v>3</v>
          </cell>
          <cell r="AK144">
            <v>6</v>
          </cell>
          <cell r="AL144">
            <v>7</v>
          </cell>
        </row>
        <row r="145">
          <cell r="A145">
            <v>2034</v>
          </cell>
          <cell r="B145">
            <v>2</v>
          </cell>
          <cell r="C145">
            <v>3</v>
          </cell>
          <cell r="E145">
            <v>5</v>
          </cell>
          <cell r="F145" t="str">
            <v>Continue our current plan which meets or exceeds ACA mandates</v>
          </cell>
          <cell r="S145">
            <v>3</v>
          </cell>
          <cell r="T145">
            <v>3</v>
          </cell>
          <cell r="U145">
            <v>3</v>
          </cell>
          <cell r="V145">
            <v>3</v>
          </cell>
          <cell r="W145">
            <v>3</v>
          </cell>
          <cell r="X145">
            <v>3</v>
          </cell>
          <cell r="Y145">
            <v>1</v>
          </cell>
          <cell r="Z145">
            <v>2</v>
          </cell>
          <cell r="AA145">
            <v>2</v>
          </cell>
          <cell r="AB145">
            <v>2</v>
          </cell>
          <cell r="AC145">
            <v>2</v>
          </cell>
          <cell r="AD145">
            <v>1</v>
          </cell>
          <cell r="AE145">
            <v>4</v>
          </cell>
          <cell r="AF145">
            <v>4</v>
          </cell>
          <cell r="AG145">
            <v>4</v>
          </cell>
          <cell r="AH145">
            <v>4</v>
          </cell>
          <cell r="AI145">
            <v>4</v>
          </cell>
          <cell r="AJ145">
            <v>1</v>
          </cell>
          <cell r="AK145">
            <v>3</v>
          </cell>
          <cell r="AL145">
            <v>6</v>
          </cell>
          <cell r="AO145" t="str">
            <v>Large business entities continue to exert downward pressure on margins with increased demands on service and reporting</v>
          </cell>
        </row>
        <row r="146">
          <cell r="A146">
            <v>2137</v>
          </cell>
          <cell r="B146">
            <v>2</v>
          </cell>
          <cell r="C146">
            <v>3</v>
          </cell>
          <cell r="E146">
            <v>1</v>
          </cell>
          <cell r="S146">
            <v>1</v>
          </cell>
          <cell r="T146">
            <v>3</v>
          </cell>
          <cell r="U146">
            <v>2</v>
          </cell>
          <cell r="V146">
            <v>2</v>
          </cell>
          <cell r="W146">
            <v>2</v>
          </cell>
          <cell r="X146">
            <v>3</v>
          </cell>
          <cell r="Y146">
            <v>2</v>
          </cell>
          <cell r="Z146">
            <v>3</v>
          </cell>
          <cell r="AA146">
            <v>2</v>
          </cell>
          <cell r="AB146">
            <v>2</v>
          </cell>
          <cell r="AC146">
            <v>1</v>
          </cell>
          <cell r="AD146">
            <v>3</v>
          </cell>
          <cell r="AE146">
            <v>2</v>
          </cell>
          <cell r="AF146">
            <v>3</v>
          </cell>
          <cell r="AG146">
            <v>4</v>
          </cell>
          <cell r="AH146">
            <v>3</v>
          </cell>
          <cell r="AI146">
            <v>2</v>
          </cell>
          <cell r="AJ146">
            <v>2</v>
          </cell>
          <cell r="AK146">
            <v>3</v>
          </cell>
          <cell r="AL146">
            <v>3</v>
          </cell>
        </row>
        <row r="147">
          <cell r="A147">
            <v>4050</v>
          </cell>
          <cell r="B147">
            <v>4</v>
          </cell>
          <cell r="C147">
            <v>3</v>
          </cell>
          <cell r="E147">
            <v>5</v>
          </cell>
          <cell r="F147" t="str">
            <v>no change</v>
          </cell>
          <cell r="S147">
            <v>4</v>
          </cell>
          <cell r="T147">
            <v>3</v>
          </cell>
          <cell r="U147">
            <v>3</v>
          </cell>
          <cell r="V147">
            <v>3</v>
          </cell>
          <cell r="W147">
            <v>3</v>
          </cell>
          <cell r="X147">
            <v>3</v>
          </cell>
          <cell r="Y147">
            <v>2</v>
          </cell>
          <cell r="Z147">
            <v>2</v>
          </cell>
          <cell r="AA147">
            <v>3</v>
          </cell>
          <cell r="AB147">
            <v>3</v>
          </cell>
          <cell r="AC147">
            <v>2</v>
          </cell>
          <cell r="AD147">
            <v>3</v>
          </cell>
          <cell r="AE147">
            <v>2</v>
          </cell>
          <cell r="AF147">
            <v>3</v>
          </cell>
          <cell r="AG147">
            <v>4</v>
          </cell>
          <cell r="AH147">
            <v>3</v>
          </cell>
          <cell r="AI147">
            <v>2</v>
          </cell>
          <cell r="AJ147">
            <v>3</v>
          </cell>
          <cell r="AK147">
            <v>3</v>
          </cell>
          <cell r="AL147">
            <v>8</v>
          </cell>
          <cell r="AM147" t="str">
            <v>transportation</v>
          </cell>
          <cell r="AN147" t="str">
            <v>sten@jonesbrotherstrucking.com</v>
          </cell>
        </row>
        <row r="148">
          <cell r="A148">
            <v>3027</v>
          </cell>
          <cell r="B148">
            <v>3</v>
          </cell>
          <cell r="C148">
            <v>3</v>
          </cell>
          <cell r="E148">
            <v>1</v>
          </cell>
          <cell r="S148">
            <v>2</v>
          </cell>
          <cell r="T148">
            <v>3</v>
          </cell>
          <cell r="U148">
            <v>2</v>
          </cell>
          <cell r="V148">
            <v>3</v>
          </cell>
          <cell r="W148">
            <v>2</v>
          </cell>
          <cell r="X148">
            <v>1</v>
          </cell>
          <cell r="Y148">
            <v>2</v>
          </cell>
          <cell r="Z148">
            <v>2</v>
          </cell>
          <cell r="AA148">
            <v>2</v>
          </cell>
          <cell r="AB148">
            <v>2</v>
          </cell>
          <cell r="AC148">
            <v>2</v>
          </cell>
          <cell r="AD148">
            <v>1</v>
          </cell>
          <cell r="AE148">
            <v>1</v>
          </cell>
          <cell r="AF148">
            <v>3</v>
          </cell>
          <cell r="AG148">
            <v>3</v>
          </cell>
          <cell r="AH148">
            <v>3</v>
          </cell>
          <cell r="AI148">
            <v>2</v>
          </cell>
          <cell r="AJ148">
            <v>3</v>
          </cell>
          <cell r="AK148">
            <v>2</v>
          </cell>
          <cell r="AL148">
            <v>2</v>
          </cell>
        </row>
        <row r="149">
          <cell r="A149">
            <v>3022</v>
          </cell>
          <cell r="B149">
            <v>3</v>
          </cell>
          <cell r="C149">
            <v>3</v>
          </cell>
          <cell r="E149">
            <v>1</v>
          </cell>
          <cell r="S149">
            <v>2</v>
          </cell>
          <cell r="T149">
            <v>3</v>
          </cell>
          <cell r="U149">
            <v>2</v>
          </cell>
          <cell r="V149">
            <v>2</v>
          </cell>
          <cell r="W149">
            <v>2</v>
          </cell>
          <cell r="X149">
            <v>3</v>
          </cell>
          <cell r="Y149">
            <v>1</v>
          </cell>
          <cell r="Z149">
            <v>2</v>
          </cell>
          <cell r="AA149">
            <v>2</v>
          </cell>
          <cell r="AB149">
            <v>2</v>
          </cell>
          <cell r="AC149">
            <v>3</v>
          </cell>
          <cell r="AD149">
            <v>2</v>
          </cell>
          <cell r="AE149">
            <v>4</v>
          </cell>
          <cell r="AF149">
            <v>4</v>
          </cell>
          <cell r="AG149">
            <v>4</v>
          </cell>
          <cell r="AH149">
            <v>2</v>
          </cell>
          <cell r="AI149">
            <v>1</v>
          </cell>
          <cell r="AJ149">
            <v>2</v>
          </cell>
          <cell r="AK149">
            <v>3</v>
          </cell>
          <cell r="AL149">
            <v>8</v>
          </cell>
          <cell r="AM149" t="str">
            <v xml:space="preserve">medical  </v>
          </cell>
          <cell r="AO149" t="str">
            <v>I remain concerned about possible inflation</v>
          </cell>
        </row>
        <row r="150">
          <cell r="A150">
            <v>6020</v>
          </cell>
          <cell r="B150">
            <v>6</v>
          </cell>
          <cell r="C150">
            <v>3</v>
          </cell>
          <cell r="E150">
            <v>1</v>
          </cell>
          <cell r="S150">
            <v>4</v>
          </cell>
          <cell r="T150">
            <v>4</v>
          </cell>
          <cell r="U150">
            <v>3</v>
          </cell>
          <cell r="V150">
            <v>3</v>
          </cell>
          <cell r="W150">
            <v>3</v>
          </cell>
          <cell r="X150">
            <v>3</v>
          </cell>
          <cell r="Y150">
            <v>2</v>
          </cell>
          <cell r="Z150">
            <v>2</v>
          </cell>
          <cell r="AA150">
            <v>2</v>
          </cell>
          <cell r="AB150">
            <v>3</v>
          </cell>
          <cell r="AC150">
            <v>3</v>
          </cell>
          <cell r="AD150">
            <v>3</v>
          </cell>
          <cell r="AE150">
            <v>1</v>
          </cell>
          <cell r="AG150">
            <v>4</v>
          </cell>
          <cell r="AH150">
            <v>2</v>
          </cell>
          <cell r="AI150">
            <v>2</v>
          </cell>
          <cell r="AJ150">
            <v>3</v>
          </cell>
          <cell r="AK150">
            <v>6</v>
          </cell>
          <cell r="AL150">
            <v>1</v>
          </cell>
          <cell r="AN150" t="str">
            <v>cbollinger@aberdeennews.com</v>
          </cell>
        </row>
        <row r="151">
          <cell r="A151">
            <v>5023</v>
          </cell>
          <cell r="B151">
            <v>5</v>
          </cell>
          <cell r="C151">
            <v>3</v>
          </cell>
          <cell r="E151">
            <v>1</v>
          </cell>
          <cell r="S151">
            <v>2</v>
          </cell>
          <cell r="T151">
            <v>3</v>
          </cell>
          <cell r="U151">
            <v>3</v>
          </cell>
          <cell r="V151">
            <v>3</v>
          </cell>
          <cell r="W151">
            <v>3</v>
          </cell>
          <cell r="X151">
            <v>3</v>
          </cell>
          <cell r="Y151">
            <v>3</v>
          </cell>
          <cell r="Z151">
            <v>2</v>
          </cell>
          <cell r="AB151">
            <v>3</v>
          </cell>
          <cell r="AC151">
            <v>3</v>
          </cell>
          <cell r="AD151">
            <v>3</v>
          </cell>
          <cell r="AE151">
            <v>1</v>
          </cell>
          <cell r="AF151">
            <v>2</v>
          </cell>
          <cell r="AG151">
            <v>2</v>
          </cell>
          <cell r="AH151">
            <v>2</v>
          </cell>
          <cell r="AI151">
            <v>3</v>
          </cell>
          <cell r="AJ151">
            <v>4</v>
          </cell>
          <cell r="AK151">
            <v>3</v>
          </cell>
          <cell r="AL151">
            <v>2</v>
          </cell>
          <cell r="AO151" t="str">
            <v>Our business is greatly impacted by energy boom in Western ND</v>
          </cell>
        </row>
        <row r="152">
          <cell r="A152">
            <v>5003</v>
          </cell>
          <cell r="B152">
            <v>5</v>
          </cell>
          <cell r="C152">
            <v>1</v>
          </cell>
          <cell r="E152">
            <v>1</v>
          </cell>
          <cell r="S152">
            <v>2</v>
          </cell>
          <cell r="T152">
            <v>3</v>
          </cell>
          <cell r="U152">
            <v>3</v>
          </cell>
          <cell r="V152">
            <v>3</v>
          </cell>
          <cell r="W152">
            <v>3</v>
          </cell>
          <cell r="X152">
            <v>3</v>
          </cell>
          <cell r="Y152">
            <v>3</v>
          </cell>
          <cell r="Z152">
            <v>1</v>
          </cell>
          <cell r="AA152">
            <v>2</v>
          </cell>
          <cell r="AB152">
            <v>2</v>
          </cell>
          <cell r="AC152">
            <v>2</v>
          </cell>
          <cell r="AD152">
            <v>2</v>
          </cell>
          <cell r="AE152">
            <v>2</v>
          </cell>
          <cell r="AH152">
            <v>3</v>
          </cell>
          <cell r="AI152">
            <v>3</v>
          </cell>
          <cell r="AJ152">
            <v>4</v>
          </cell>
          <cell r="AK152">
            <v>2</v>
          </cell>
          <cell r="AL152">
            <v>8</v>
          </cell>
          <cell r="AM152" t="str">
            <v>oil &amp; gas exploration</v>
          </cell>
          <cell r="AO152" t="str">
            <v>We are conducting all of our agricultural and oil and gas investments which are both red hot in ND</v>
          </cell>
        </row>
        <row r="153">
          <cell r="A153">
            <v>6035</v>
          </cell>
          <cell r="B153">
            <v>6</v>
          </cell>
          <cell r="C153">
            <v>3</v>
          </cell>
          <cell r="E153">
            <v>5</v>
          </cell>
          <cell r="F153" t="str">
            <v>undecided</v>
          </cell>
          <cell r="S153">
            <v>2</v>
          </cell>
          <cell r="T153">
            <v>2</v>
          </cell>
          <cell r="U153">
            <v>1</v>
          </cell>
          <cell r="V153">
            <v>1</v>
          </cell>
          <cell r="W153">
            <v>1</v>
          </cell>
          <cell r="X153">
            <v>1</v>
          </cell>
          <cell r="Y153">
            <v>1</v>
          </cell>
          <cell r="Z153">
            <v>3</v>
          </cell>
          <cell r="AA153">
            <v>2</v>
          </cell>
          <cell r="AB153">
            <v>1</v>
          </cell>
          <cell r="AC153">
            <v>1</v>
          </cell>
          <cell r="AD153">
            <v>2</v>
          </cell>
          <cell r="AE153">
            <v>3</v>
          </cell>
          <cell r="AF153">
            <v>4</v>
          </cell>
          <cell r="AG153">
            <v>4</v>
          </cell>
          <cell r="AH153">
            <v>4</v>
          </cell>
          <cell r="AI153">
            <v>1</v>
          </cell>
          <cell r="AJ153">
            <v>1</v>
          </cell>
          <cell r="AK153">
            <v>3</v>
          </cell>
          <cell r="AL153">
            <v>8</v>
          </cell>
          <cell r="AM153" t="str">
            <v>tourism</v>
          </cell>
        </row>
        <row r="154">
          <cell r="A154">
            <v>6086</v>
          </cell>
          <cell r="B154">
            <v>6</v>
          </cell>
          <cell r="C154">
            <v>3</v>
          </cell>
          <cell r="E154">
            <v>1</v>
          </cell>
          <cell r="S154">
            <v>2</v>
          </cell>
          <cell r="T154">
            <v>4</v>
          </cell>
          <cell r="U154">
            <v>2</v>
          </cell>
          <cell r="V154">
            <v>2</v>
          </cell>
          <cell r="W154">
            <v>1</v>
          </cell>
          <cell r="X154">
            <v>1</v>
          </cell>
          <cell r="Y154">
            <v>2</v>
          </cell>
          <cell r="Z154">
            <v>2</v>
          </cell>
          <cell r="AA154">
            <v>3</v>
          </cell>
          <cell r="AB154">
            <v>3</v>
          </cell>
          <cell r="AC154">
            <v>3</v>
          </cell>
          <cell r="AD154">
            <v>3</v>
          </cell>
          <cell r="AE154">
            <v>1</v>
          </cell>
          <cell r="AF154">
            <v>3</v>
          </cell>
          <cell r="AG154">
            <v>4</v>
          </cell>
          <cell r="AH154">
            <v>3</v>
          </cell>
          <cell r="AI154">
            <v>1</v>
          </cell>
          <cell r="AJ154">
            <v>3</v>
          </cell>
          <cell r="AK154">
            <v>3</v>
          </cell>
          <cell r="AL154">
            <v>2</v>
          </cell>
        </row>
        <row r="155">
          <cell r="A155">
            <v>5073</v>
          </cell>
          <cell r="B155">
            <v>5</v>
          </cell>
          <cell r="C155">
            <v>3</v>
          </cell>
          <cell r="E155">
            <v>5</v>
          </cell>
          <cell r="F155" t="str">
            <v>expand offering of healthcare</v>
          </cell>
          <cell r="S155">
            <v>4</v>
          </cell>
          <cell r="T155">
            <v>3</v>
          </cell>
          <cell r="U155">
            <v>3</v>
          </cell>
          <cell r="V155">
            <v>3</v>
          </cell>
          <cell r="W155">
            <v>3</v>
          </cell>
          <cell r="X155">
            <v>3</v>
          </cell>
          <cell r="Y155">
            <v>2</v>
          </cell>
          <cell r="Z155">
            <v>2</v>
          </cell>
          <cell r="AA155">
            <v>3</v>
          </cell>
          <cell r="AB155">
            <v>2</v>
          </cell>
          <cell r="AC155">
            <v>3</v>
          </cell>
          <cell r="AD155">
            <v>3</v>
          </cell>
          <cell r="AE155">
            <v>1</v>
          </cell>
          <cell r="AF155">
            <v>3</v>
          </cell>
          <cell r="AG155">
            <v>4</v>
          </cell>
          <cell r="AH155">
            <v>3</v>
          </cell>
          <cell r="AI155">
            <v>2</v>
          </cell>
          <cell r="AJ155">
            <v>4</v>
          </cell>
          <cell r="AK155">
            <v>3</v>
          </cell>
          <cell r="AL155">
            <v>3</v>
          </cell>
        </row>
        <row r="156">
          <cell r="A156">
            <v>3006</v>
          </cell>
          <cell r="B156">
            <v>3</v>
          </cell>
          <cell r="C156">
            <v>3</v>
          </cell>
          <cell r="E156">
            <v>1</v>
          </cell>
          <cell r="S156">
            <v>2</v>
          </cell>
          <cell r="T156">
            <v>2</v>
          </cell>
          <cell r="U156">
            <v>1</v>
          </cell>
          <cell r="V156">
            <v>1</v>
          </cell>
          <cell r="W156">
            <v>1</v>
          </cell>
          <cell r="X156">
            <v>2</v>
          </cell>
          <cell r="Y156">
            <v>1</v>
          </cell>
          <cell r="Z156">
            <v>3</v>
          </cell>
          <cell r="AA156">
            <v>3</v>
          </cell>
          <cell r="AB156">
            <v>2</v>
          </cell>
          <cell r="AC156">
            <v>3</v>
          </cell>
          <cell r="AD156">
            <v>2</v>
          </cell>
          <cell r="AE156">
            <v>1</v>
          </cell>
          <cell r="AF156">
            <v>2</v>
          </cell>
          <cell r="AG156">
            <v>1</v>
          </cell>
          <cell r="AH156">
            <v>3</v>
          </cell>
          <cell r="AI156">
            <v>1</v>
          </cell>
          <cell r="AJ156">
            <v>3</v>
          </cell>
          <cell r="AK156">
            <v>3</v>
          </cell>
          <cell r="AL156">
            <v>2</v>
          </cell>
        </row>
        <row r="157">
          <cell r="A157">
            <v>3017</v>
          </cell>
          <cell r="B157">
            <v>3</v>
          </cell>
          <cell r="C157">
            <v>2</v>
          </cell>
          <cell r="E157">
            <v>1</v>
          </cell>
          <cell r="S157">
            <v>1</v>
          </cell>
          <cell r="T157">
            <v>4</v>
          </cell>
          <cell r="U157">
            <v>1</v>
          </cell>
          <cell r="V157">
            <v>1</v>
          </cell>
          <cell r="W157">
            <v>1</v>
          </cell>
          <cell r="X157">
            <v>1</v>
          </cell>
          <cell r="Y157">
            <v>1</v>
          </cell>
          <cell r="Z157">
            <v>4</v>
          </cell>
          <cell r="AA157">
            <v>2</v>
          </cell>
          <cell r="AB157">
            <v>1</v>
          </cell>
          <cell r="AC157">
            <v>1</v>
          </cell>
          <cell r="AD157">
            <v>3</v>
          </cell>
          <cell r="AE157">
            <v>4</v>
          </cell>
          <cell r="AF157">
            <v>4</v>
          </cell>
          <cell r="AG157">
            <v>4</v>
          </cell>
          <cell r="AH157">
            <v>4</v>
          </cell>
          <cell r="AI157">
            <v>1</v>
          </cell>
          <cell r="AJ157">
            <v>1</v>
          </cell>
          <cell r="AK157">
            <v>5</v>
          </cell>
          <cell r="AL157">
            <v>3</v>
          </cell>
          <cell r="AO157" t="str">
            <v>Housing industry not looking good in the UP or northern Wisconsin. We are closing another store. Five of my friends have closed lumber yards in 2013</v>
          </cell>
        </row>
        <row r="158">
          <cell r="A158">
            <v>3003</v>
          </cell>
          <cell r="B158">
            <v>3</v>
          </cell>
          <cell r="C158">
            <v>1</v>
          </cell>
          <cell r="E158">
            <v>3</v>
          </cell>
          <cell r="S158">
            <v>1</v>
          </cell>
          <cell r="T158">
            <v>4</v>
          </cell>
          <cell r="U158">
            <v>1</v>
          </cell>
          <cell r="V158">
            <v>1</v>
          </cell>
          <cell r="W158">
            <v>1</v>
          </cell>
          <cell r="X158">
            <v>1</v>
          </cell>
          <cell r="Y158">
            <v>1</v>
          </cell>
          <cell r="Z158">
            <v>1</v>
          </cell>
          <cell r="AA158">
            <v>1</v>
          </cell>
          <cell r="AB158">
            <v>1</v>
          </cell>
          <cell r="AC158">
            <v>1</v>
          </cell>
          <cell r="AD158">
            <v>3</v>
          </cell>
          <cell r="AE158">
            <v>1</v>
          </cell>
          <cell r="AF158">
            <v>4</v>
          </cell>
          <cell r="AG158">
            <v>4</v>
          </cell>
          <cell r="AH158">
            <v>2</v>
          </cell>
          <cell r="AI158">
            <v>1</v>
          </cell>
          <cell r="AJ158">
            <v>1</v>
          </cell>
          <cell r="AK158">
            <v>4</v>
          </cell>
          <cell r="AL158">
            <v>4</v>
          </cell>
          <cell r="AO158" t="str">
            <v>Everything is taxed and then taxed again (federal and state). The government is taking too much out of our economy</v>
          </cell>
        </row>
        <row r="159">
          <cell r="A159">
            <v>3032</v>
          </cell>
          <cell r="B159">
            <v>3</v>
          </cell>
          <cell r="C159">
            <v>3</v>
          </cell>
          <cell r="E159">
            <v>1</v>
          </cell>
          <cell r="S159">
            <v>2</v>
          </cell>
          <cell r="T159">
            <v>3</v>
          </cell>
          <cell r="U159">
            <v>2</v>
          </cell>
          <cell r="V159">
            <v>3</v>
          </cell>
          <cell r="W159">
            <v>2</v>
          </cell>
          <cell r="X159">
            <v>2</v>
          </cell>
          <cell r="Y159">
            <v>2</v>
          </cell>
          <cell r="Z159">
            <v>2</v>
          </cell>
          <cell r="AA159">
            <v>3</v>
          </cell>
          <cell r="AB159">
            <v>3</v>
          </cell>
          <cell r="AC159">
            <v>3</v>
          </cell>
          <cell r="AD159">
            <v>3</v>
          </cell>
          <cell r="AE159">
            <v>3</v>
          </cell>
          <cell r="AF159">
            <v>3</v>
          </cell>
          <cell r="AG159">
            <v>3</v>
          </cell>
          <cell r="AH159">
            <v>3</v>
          </cell>
          <cell r="AI159">
            <v>3</v>
          </cell>
          <cell r="AJ159">
            <v>1</v>
          </cell>
          <cell r="AK159">
            <v>2</v>
          </cell>
          <cell r="AL159">
            <v>2</v>
          </cell>
        </row>
        <row r="160">
          <cell r="A160">
            <v>5016</v>
          </cell>
          <cell r="B160">
            <v>5</v>
          </cell>
          <cell r="C160">
            <v>3</v>
          </cell>
          <cell r="E160">
            <v>5</v>
          </cell>
          <cell r="F160" t="str">
            <v>same</v>
          </cell>
          <cell r="S160">
            <v>3</v>
          </cell>
          <cell r="T160">
            <v>2</v>
          </cell>
          <cell r="U160">
            <v>3</v>
          </cell>
          <cell r="V160">
            <v>3</v>
          </cell>
          <cell r="W160">
            <v>3</v>
          </cell>
          <cell r="X160">
            <v>3</v>
          </cell>
          <cell r="Y160">
            <v>3</v>
          </cell>
          <cell r="Z160">
            <v>1</v>
          </cell>
          <cell r="AA160">
            <v>3</v>
          </cell>
          <cell r="AB160">
            <v>2</v>
          </cell>
          <cell r="AC160">
            <v>3</v>
          </cell>
          <cell r="AD160">
            <v>3</v>
          </cell>
          <cell r="AE160">
            <v>2</v>
          </cell>
          <cell r="AF160">
            <v>4</v>
          </cell>
          <cell r="AG160">
            <v>4</v>
          </cell>
          <cell r="AH160">
            <v>3</v>
          </cell>
          <cell r="AI160">
            <v>4</v>
          </cell>
          <cell r="AJ160">
            <v>4</v>
          </cell>
          <cell r="AK160">
            <v>3</v>
          </cell>
          <cell r="AL160">
            <v>4</v>
          </cell>
        </row>
        <row r="161">
          <cell r="A161">
            <v>2026</v>
          </cell>
          <cell r="B161">
            <v>2</v>
          </cell>
          <cell r="C161">
            <v>2</v>
          </cell>
          <cell r="E161">
            <v>3</v>
          </cell>
          <cell r="S161">
            <v>3</v>
          </cell>
          <cell r="T161">
            <v>3</v>
          </cell>
          <cell r="U161">
            <v>3</v>
          </cell>
          <cell r="V161">
            <v>3</v>
          </cell>
          <cell r="W161">
            <v>3</v>
          </cell>
          <cell r="X161">
            <v>3</v>
          </cell>
          <cell r="Y161">
            <v>2</v>
          </cell>
          <cell r="Z161">
            <v>1</v>
          </cell>
          <cell r="AA161">
            <v>2</v>
          </cell>
          <cell r="AB161">
            <v>2</v>
          </cell>
          <cell r="AC161">
            <v>1</v>
          </cell>
          <cell r="AD161">
            <v>1</v>
          </cell>
          <cell r="AE161">
            <v>1</v>
          </cell>
          <cell r="AF161">
            <v>3</v>
          </cell>
          <cell r="AG161">
            <v>3</v>
          </cell>
          <cell r="AH161">
            <v>3</v>
          </cell>
          <cell r="AI161">
            <v>1</v>
          </cell>
          <cell r="AJ161">
            <v>2</v>
          </cell>
          <cell r="AK161">
            <v>2</v>
          </cell>
          <cell r="AL161">
            <v>1</v>
          </cell>
        </row>
        <row r="162">
          <cell r="A162">
            <v>5038</v>
          </cell>
          <cell r="B162">
            <v>5</v>
          </cell>
          <cell r="C162">
            <v>3</v>
          </cell>
          <cell r="E162">
            <v>5</v>
          </cell>
          <cell r="F162" t="str">
            <v>none-currently offer a company paid plan</v>
          </cell>
          <cell r="S162">
            <v>2</v>
          </cell>
          <cell r="T162">
            <v>3</v>
          </cell>
          <cell r="U162">
            <v>2</v>
          </cell>
          <cell r="V162">
            <v>2</v>
          </cell>
          <cell r="W162">
            <v>2</v>
          </cell>
          <cell r="X162">
            <v>2</v>
          </cell>
          <cell r="Y162">
            <v>2</v>
          </cell>
          <cell r="Z162">
            <v>3</v>
          </cell>
          <cell r="AA162">
            <v>1</v>
          </cell>
          <cell r="AB162">
            <v>2</v>
          </cell>
          <cell r="AC162">
            <v>2</v>
          </cell>
          <cell r="AD162">
            <v>2</v>
          </cell>
          <cell r="AE162">
            <v>2</v>
          </cell>
          <cell r="AF162">
            <v>4</v>
          </cell>
          <cell r="AG162">
            <v>2</v>
          </cell>
          <cell r="AH162">
            <v>3</v>
          </cell>
          <cell r="AI162">
            <v>2</v>
          </cell>
          <cell r="AJ162">
            <v>3</v>
          </cell>
          <cell r="AK162">
            <v>3</v>
          </cell>
          <cell r="AL162">
            <v>2</v>
          </cell>
        </row>
        <row r="163">
          <cell r="A163">
            <v>2094</v>
          </cell>
          <cell r="B163">
            <v>2</v>
          </cell>
          <cell r="C163">
            <v>3</v>
          </cell>
          <cell r="E163">
            <v>5</v>
          </cell>
          <cell r="F163" t="str">
            <v>non-already provide well for our employees</v>
          </cell>
          <cell r="S163">
            <v>2</v>
          </cell>
          <cell r="T163">
            <v>3</v>
          </cell>
          <cell r="U163">
            <v>3</v>
          </cell>
          <cell r="W163">
            <v>1</v>
          </cell>
          <cell r="X163">
            <v>2</v>
          </cell>
          <cell r="Z163">
            <v>2</v>
          </cell>
          <cell r="AA163">
            <v>2</v>
          </cell>
          <cell r="AB163">
            <v>2</v>
          </cell>
          <cell r="AC163">
            <v>2</v>
          </cell>
          <cell r="AD163">
            <v>2</v>
          </cell>
          <cell r="AE163">
            <v>1</v>
          </cell>
          <cell r="AF163">
            <v>3</v>
          </cell>
          <cell r="AG163">
            <v>4</v>
          </cell>
          <cell r="AH163">
            <v>4</v>
          </cell>
          <cell r="AI163">
            <v>2</v>
          </cell>
          <cell r="AJ163">
            <v>1</v>
          </cell>
          <cell r="AK163">
            <v>6</v>
          </cell>
          <cell r="AL163">
            <v>2</v>
          </cell>
        </row>
        <row r="164">
          <cell r="A164">
            <v>1253</v>
          </cell>
          <cell r="B164">
            <v>1</v>
          </cell>
          <cell r="C164">
            <v>1</v>
          </cell>
          <cell r="E164">
            <v>3</v>
          </cell>
          <cell r="S164">
            <v>2</v>
          </cell>
          <cell r="T164">
            <v>2</v>
          </cell>
          <cell r="U164">
            <v>1</v>
          </cell>
          <cell r="V164">
            <v>1</v>
          </cell>
          <cell r="W164">
            <v>1</v>
          </cell>
          <cell r="X164">
            <v>3</v>
          </cell>
          <cell r="Y164">
            <v>2</v>
          </cell>
          <cell r="Z164">
            <v>3</v>
          </cell>
          <cell r="AA164">
            <v>2</v>
          </cell>
          <cell r="AB164">
            <v>1</v>
          </cell>
          <cell r="AC164">
            <v>1</v>
          </cell>
          <cell r="AD164">
            <v>2</v>
          </cell>
          <cell r="AE164">
            <v>2</v>
          </cell>
          <cell r="AF164">
            <v>4</v>
          </cell>
          <cell r="AG164">
            <v>2</v>
          </cell>
          <cell r="AH164">
            <v>3</v>
          </cell>
          <cell r="AI164">
            <v>2</v>
          </cell>
          <cell r="AJ164">
            <v>2</v>
          </cell>
          <cell r="AK164">
            <v>3</v>
          </cell>
          <cell r="AL164">
            <v>2</v>
          </cell>
          <cell r="AO164" t="str">
            <v>Get rid of Obamacare</v>
          </cell>
        </row>
        <row r="165">
          <cell r="A165">
            <v>2011</v>
          </cell>
          <cell r="B165">
            <v>2</v>
          </cell>
          <cell r="C165">
            <v>3</v>
          </cell>
          <cell r="E165">
            <v>1</v>
          </cell>
          <cell r="S165">
            <v>2</v>
          </cell>
          <cell r="T165">
            <v>4</v>
          </cell>
          <cell r="U165">
            <v>1</v>
          </cell>
          <cell r="V165">
            <v>2</v>
          </cell>
          <cell r="W165">
            <v>2</v>
          </cell>
          <cell r="X165">
            <v>1</v>
          </cell>
          <cell r="Y165">
            <v>2</v>
          </cell>
          <cell r="Z165">
            <v>3</v>
          </cell>
          <cell r="AA165">
            <v>2</v>
          </cell>
          <cell r="AB165">
            <v>2</v>
          </cell>
          <cell r="AC165">
            <v>2</v>
          </cell>
          <cell r="AD165">
            <v>3</v>
          </cell>
          <cell r="AE165">
            <v>1</v>
          </cell>
          <cell r="AF165">
            <v>4</v>
          </cell>
          <cell r="AG165">
            <v>4</v>
          </cell>
          <cell r="AH165">
            <v>3</v>
          </cell>
          <cell r="AI165">
            <v>1</v>
          </cell>
          <cell r="AJ165">
            <v>3</v>
          </cell>
          <cell r="AK165">
            <v>3</v>
          </cell>
          <cell r="AL165">
            <v>5</v>
          </cell>
          <cell r="AN165" t="str">
            <v>rbennett@bennettoffice.com</v>
          </cell>
          <cell r="AO165" t="str">
            <v>Some growth with our young labor force will depend on outcome of ACA</v>
          </cell>
        </row>
        <row r="166">
          <cell r="A166">
            <v>1199</v>
          </cell>
          <cell r="B166">
            <v>1</v>
          </cell>
          <cell r="C166">
            <v>3</v>
          </cell>
          <cell r="E166">
            <v>1</v>
          </cell>
          <cell r="S166">
            <v>3</v>
          </cell>
          <cell r="T166">
            <v>2</v>
          </cell>
          <cell r="U166">
            <v>3</v>
          </cell>
          <cell r="V166">
            <v>2</v>
          </cell>
          <cell r="W166">
            <v>2</v>
          </cell>
          <cell r="X166">
            <v>3</v>
          </cell>
          <cell r="Y166">
            <v>1</v>
          </cell>
          <cell r="Z166">
            <v>2</v>
          </cell>
          <cell r="AA166">
            <v>3</v>
          </cell>
          <cell r="AB166">
            <v>2</v>
          </cell>
          <cell r="AC166">
            <v>2</v>
          </cell>
          <cell r="AD166">
            <v>2</v>
          </cell>
          <cell r="AE166">
            <v>3</v>
          </cell>
          <cell r="AF166">
            <v>4</v>
          </cell>
          <cell r="AG166">
            <v>4</v>
          </cell>
          <cell r="AH166">
            <v>2</v>
          </cell>
          <cell r="AI166">
            <v>1</v>
          </cell>
          <cell r="AJ166">
            <v>4</v>
          </cell>
          <cell r="AK166">
            <v>1</v>
          </cell>
          <cell r="AL166">
            <v>4</v>
          </cell>
        </row>
        <row r="167">
          <cell r="A167">
            <v>1406</v>
          </cell>
          <cell r="B167">
            <v>1</v>
          </cell>
          <cell r="C167">
            <v>1</v>
          </cell>
          <cell r="E167">
            <v>1</v>
          </cell>
          <cell r="S167">
            <v>3</v>
          </cell>
          <cell r="T167">
            <v>3</v>
          </cell>
          <cell r="U167">
            <v>2</v>
          </cell>
          <cell r="V167">
            <v>3</v>
          </cell>
          <cell r="W167">
            <v>2</v>
          </cell>
          <cell r="X167">
            <v>1</v>
          </cell>
          <cell r="Y167">
            <v>2</v>
          </cell>
          <cell r="Z167">
            <v>3</v>
          </cell>
          <cell r="AA167">
            <v>2</v>
          </cell>
          <cell r="AB167">
            <v>2</v>
          </cell>
          <cell r="AC167">
            <v>2</v>
          </cell>
          <cell r="AD167">
            <v>2</v>
          </cell>
          <cell r="AE167">
            <v>2</v>
          </cell>
          <cell r="AF167">
            <v>4</v>
          </cell>
          <cell r="AG167">
            <v>4</v>
          </cell>
          <cell r="AH167">
            <v>2</v>
          </cell>
          <cell r="AI167">
            <v>1</v>
          </cell>
          <cell r="AJ167">
            <v>3</v>
          </cell>
          <cell r="AK167">
            <v>3</v>
          </cell>
          <cell r="AL167">
            <v>6</v>
          </cell>
        </row>
        <row r="168">
          <cell r="A168">
            <v>1320</v>
          </cell>
          <cell r="B168">
            <v>1</v>
          </cell>
          <cell r="C168">
            <v>2</v>
          </cell>
          <cell r="E168">
            <v>1</v>
          </cell>
          <cell r="S168">
            <v>3</v>
          </cell>
          <cell r="T168">
            <v>3</v>
          </cell>
          <cell r="U168">
            <v>2</v>
          </cell>
          <cell r="V168">
            <v>2</v>
          </cell>
          <cell r="W168">
            <v>2</v>
          </cell>
          <cell r="X168">
            <v>3</v>
          </cell>
          <cell r="Y168">
            <v>1</v>
          </cell>
          <cell r="Z168">
            <v>2</v>
          </cell>
          <cell r="AA168">
            <v>2</v>
          </cell>
          <cell r="AB168">
            <v>2</v>
          </cell>
          <cell r="AC168">
            <v>2</v>
          </cell>
          <cell r="AD168">
            <v>2</v>
          </cell>
          <cell r="AE168">
            <v>3</v>
          </cell>
          <cell r="AF168">
            <v>3</v>
          </cell>
          <cell r="AG168">
            <v>4</v>
          </cell>
          <cell r="AH168">
            <v>3</v>
          </cell>
          <cell r="AI168">
            <v>2</v>
          </cell>
          <cell r="AJ168">
            <v>2</v>
          </cell>
          <cell r="AK168">
            <v>3</v>
          </cell>
          <cell r="AL168">
            <v>3</v>
          </cell>
        </row>
        <row r="169">
          <cell r="A169">
            <v>1380</v>
          </cell>
          <cell r="B169">
            <v>1</v>
          </cell>
          <cell r="C169">
            <v>3</v>
          </cell>
          <cell r="E169">
            <v>1</v>
          </cell>
          <cell r="S169">
            <v>2</v>
          </cell>
          <cell r="T169">
            <v>1</v>
          </cell>
          <cell r="U169">
            <v>2</v>
          </cell>
          <cell r="V169">
            <v>1</v>
          </cell>
          <cell r="W169">
            <v>1</v>
          </cell>
          <cell r="X169">
            <v>2</v>
          </cell>
          <cell r="Y169">
            <v>1</v>
          </cell>
          <cell r="Z169">
            <v>2</v>
          </cell>
          <cell r="AA169">
            <v>3</v>
          </cell>
          <cell r="AB169">
            <v>1</v>
          </cell>
          <cell r="AC169">
            <v>1</v>
          </cell>
          <cell r="AD169">
            <v>3</v>
          </cell>
          <cell r="AE169">
            <v>2</v>
          </cell>
          <cell r="AF169">
            <v>2</v>
          </cell>
          <cell r="AG169">
            <v>1</v>
          </cell>
          <cell r="AH169">
            <v>3</v>
          </cell>
          <cell r="AI169">
            <v>2</v>
          </cell>
          <cell r="AJ169">
            <v>4</v>
          </cell>
          <cell r="AK169">
            <v>3</v>
          </cell>
          <cell r="AL169">
            <v>4</v>
          </cell>
        </row>
        <row r="170">
          <cell r="A170">
            <v>1374</v>
          </cell>
          <cell r="B170">
            <v>1</v>
          </cell>
          <cell r="C170">
            <v>3</v>
          </cell>
          <cell r="E170">
            <v>1</v>
          </cell>
          <cell r="S170">
            <v>2</v>
          </cell>
          <cell r="T170">
            <v>4</v>
          </cell>
          <cell r="U170">
            <v>2</v>
          </cell>
          <cell r="V170">
            <v>2</v>
          </cell>
          <cell r="W170">
            <v>1</v>
          </cell>
          <cell r="X170">
            <v>1</v>
          </cell>
          <cell r="Y170">
            <v>1</v>
          </cell>
          <cell r="Z170">
            <v>2</v>
          </cell>
          <cell r="AA170">
            <v>3</v>
          </cell>
          <cell r="AB170">
            <v>3</v>
          </cell>
          <cell r="AC170">
            <v>3</v>
          </cell>
          <cell r="AD170">
            <v>3</v>
          </cell>
          <cell r="AE170">
            <v>4</v>
          </cell>
          <cell r="AF170">
            <v>4</v>
          </cell>
          <cell r="AG170">
            <v>4</v>
          </cell>
          <cell r="AH170">
            <v>3</v>
          </cell>
          <cell r="AI170">
            <v>4</v>
          </cell>
          <cell r="AJ170">
            <v>3</v>
          </cell>
          <cell r="AK170">
            <v>3</v>
          </cell>
          <cell r="AL170">
            <v>6</v>
          </cell>
        </row>
        <row r="171">
          <cell r="A171">
            <v>2080</v>
          </cell>
          <cell r="B171">
            <v>2</v>
          </cell>
          <cell r="C171">
            <v>2</v>
          </cell>
          <cell r="E171">
            <v>1</v>
          </cell>
          <cell r="S171">
            <v>2</v>
          </cell>
          <cell r="T171">
            <v>1</v>
          </cell>
          <cell r="U171">
            <v>2</v>
          </cell>
          <cell r="V171">
            <v>2</v>
          </cell>
          <cell r="W171">
            <v>2</v>
          </cell>
          <cell r="X171">
            <v>1</v>
          </cell>
          <cell r="Y171">
            <v>1</v>
          </cell>
          <cell r="Z171">
            <v>3</v>
          </cell>
          <cell r="AA171">
            <v>2</v>
          </cell>
          <cell r="AB171">
            <v>1</v>
          </cell>
          <cell r="AC171">
            <v>2</v>
          </cell>
          <cell r="AD171">
            <v>2</v>
          </cell>
          <cell r="AE171">
            <v>2</v>
          </cell>
          <cell r="AF171">
            <v>3</v>
          </cell>
          <cell r="AI171">
            <v>1</v>
          </cell>
          <cell r="AJ171">
            <v>2</v>
          </cell>
          <cell r="AK171">
            <v>6</v>
          </cell>
          <cell r="AL171">
            <v>8</v>
          </cell>
          <cell r="AO171" t="str">
            <v>Obamacare will hurt growth</v>
          </cell>
        </row>
        <row r="172">
          <cell r="A172">
            <v>1388</v>
          </cell>
          <cell r="B172">
            <v>1</v>
          </cell>
          <cell r="C172">
            <v>3</v>
          </cell>
          <cell r="E172">
            <v>1</v>
          </cell>
          <cell r="S172">
            <v>3</v>
          </cell>
          <cell r="T172">
            <v>3</v>
          </cell>
          <cell r="U172">
            <v>2</v>
          </cell>
          <cell r="V172">
            <v>2</v>
          </cell>
          <cell r="W172">
            <v>2</v>
          </cell>
          <cell r="X172">
            <v>1</v>
          </cell>
          <cell r="Y172">
            <v>1</v>
          </cell>
          <cell r="Z172">
            <v>2</v>
          </cell>
          <cell r="AA172">
            <v>3</v>
          </cell>
          <cell r="AB172">
            <v>3</v>
          </cell>
          <cell r="AC172">
            <v>2</v>
          </cell>
          <cell r="AD172">
            <v>2</v>
          </cell>
          <cell r="AE172">
            <v>4</v>
          </cell>
          <cell r="AF172">
            <v>3</v>
          </cell>
          <cell r="AG172">
            <v>4</v>
          </cell>
          <cell r="AH172">
            <v>3</v>
          </cell>
          <cell r="AI172">
            <v>2</v>
          </cell>
          <cell r="AJ172">
            <v>4</v>
          </cell>
          <cell r="AK172">
            <v>2</v>
          </cell>
          <cell r="AL172">
            <v>7</v>
          </cell>
          <cell r="AN172" t="str">
            <v>john@wallcompanies.com</v>
          </cell>
        </row>
        <row r="173">
          <cell r="A173">
            <v>1296</v>
          </cell>
          <cell r="B173">
            <v>1</v>
          </cell>
          <cell r="C173">
            <v>3</v>
          </cell>
          <cell r="E173">
            <v>5</v>
          </cell>
          <cell r="F173" t="str">
            <v>no change</v>
          </cell>
          <cell r="S173">
            <v>2</v>
          </cell>
          <cell r="T173">
            <v>2</v>
          </cell>
          <cell r="U173">
            <v>2</v>
          </cell>
          <cell r="V173">
            <v>2</v>
          </cell>
          <cell r="W173">
            <v>3</v>
          </cell>
          <cell r="X173">
            <v>3</v>
          </cell>
          <cell r="Y173">
            <v>2</v>
          </cell>
          <cell r="Z173">
            <v>2</v>
          </cell>
          <cell r="AA173">
            <v>1</v>
          </cell>
          <cell r="AB173">
            <v>2</v>
          </cell>
          <cell r="AC173">
            <v>2</v>
          </cell>
          <cell r="AD173">
            <v>3</v>
          </cell>
          <cell r="AE173">
            <v>2</v>
          </cell>
          <cell r="AF173">
            <v>4</v>
          </cell>
          <cell r="AG173">
            <v>4</v>
          </cell>
          <cell r="AH173">
            <v>2</v>
          </cell>
          <cell r="AI173">
            <v>1</v>
          </cell>
          <cell r="AJ173">
            <v>3</v>
          </cell>
          <cell r="AK173">
            <v>3</v>
          </cell>
          <cell r="AL173">
            <v>8</v>
          </cell>
          <cell r="AM173" t="str">
            <v>utility</v>
          </cell>
        </row>
        <row r="174">
          <cell r="A174">
            <v>7090</v>
          </cell>
          <cell r="B174">
            <v>7</v>
          </cell>
          <cell r="C174">
            <v>3</v>
          </cell>
          <cell r="E174">
            <v>1</v>
          </cell>
          <cell r="S174">
            <v>3</v>
          </cell>
          <cell r="T174">
            <v>4</v>
          </cell>
          <cell r="U174">
            <v>2</v>
          </cell>
          <cell r="V174">
            <v>2</v>
          </cell>
          <cell r="W174">
            <v>2</v>
          </cell>
          <cell r="X174">
            <v>2</v>
          </cell>
          <cell r="Y174">
            <v>2</v>
          </cell>
          <cell r="Z174">
            <v>2</v>
          </cell>
          <cell r="AA174">
            <v>3</v>
          </cell>
          <cell r="AB174">
            <v>3</v>
          </cell>
          <cell r="AC174">
            <v>2</v>
          </cell>
          <cell r="AD174">
            <v>2</v>
          </cell>
          <cell r="AE174">
            <v>2</v>
          </cell>
          <cell r="AF174">
            <v>3</v>
          </cell>
          <cell r="AG174">
            <v>3</v>
          </cell>
          <cell r="AH174">
            <v>3</v>
          </cell>
          <cell r="AI174">
            <v>2</v>
          </cell>
          <cell r="AJ174">
            <v>2</v>
          </cell>
          <cell r="AK174">
            <v>3</v>
          </cell>
          <cell r="AL174">
            <v>2</v>
          </cell>
        </row>
        <row r="175">
          <cell r="A175">
            <v>2163</v>
          </cell>
          <cell r="B175">
            <v>2</v>
          </cell>
          <cell r="C175">
            <v>3</v>
          </cell>
          <cell r="E175">
            <v>1</v>
          </cell>
          <cell r="S175">
            <v>4</v>
          </cell>
          <cell r="T175">
            <v>3</v>
          </cell>
          <cell r="U175">
            <v>3</v>
          </cell>
          <cell r="V175">
            <v>2</v>
          </cell>
          <cell r="W175">
            <v>2</v>
          </cell>
          <cell r="X175">
            <v>3</v>
          </cell>
          <cell r="Y175">
            <v>2</v>
          </cell>
          <cell r="Z175">
            <v>2</v>
          </cell>
          <cell r="AA175">
            <v>2</v>
          </cell>
          <cell r="AB175">
            <v>2</v>
          </cell>
          <cell r="AC175">
            <v>3</v>
          </cell>
          <cell r="AD175">
            <v>2</v>
          </cell>
          <cell r="AE175">
            <v>4</v>
          </cell>
          <cell r="AF175">
            <v>4</v>
          </cell>
          <cell r="AG175">
            <v>2</v>
          </cell>
          <cell r="AH175">
            <v>3</v>
          </cell>
          <cell r="AI175">
            <v>2</v>
          </cell>
          <cell r="AJ175">
            <v>2</v>
          </cell>
          <cell r="AK175">
            <v>3</v>
          </cell>
          <cell r="AL175">
            <v>2</v>
          </cell>
        </row>
        <row r="176">
          <cell r="A176">
            <v>2206</v>
          </cell>
          <cell r="B176">
            <v>2</v>
          </cell>
          <cell r="C176">
            <v>1</v>
          </cell>
          <cell r="E176">
            <v>1</v>
          </cell>
          <cell r="S176">
            <v>2</v>
          </cell>
          <cell r="T176">
            <v>2</v>
          </cell>
          <cell r="U176">
            <v>2</v>
          </cell>
          <cell r="V176">
            <v>2</v>
          </cell>
          <cell r="W176">
            <v>2</v>
          </cell>
          <cell r="X176">
            <v>2</v>
          </cell>
          <cell r="Y176">
            <v>2</v>
          </cell>
          <cell r="Z176">
            <v>3</v>
          </cell>
          <cell r="AA176">
            <v>2</v>
          </cell>
          <cell r="AB176">
            <v>1</v>
          </cell>
          <cell r="AC176">
            <v>1</v>
          </cell>
          <cell r="AD176">
            <v>2</v>
          </cell>
          <cell r="AE176">
            <v>1</v>
          </cell>
          <cell r="AF176">
            <v>4</v>
          </cell>
          <cell r="AG176">
            <v>4</v>
          </cell>
          <cell r="AH176">
            <v>2</v>
          </cell>
          <cell r="AI176">
            <v>1</v>
          </cell>
          <cell r="AJ176">
            <v>2</v>
          </cell>
          <cell r="AK176">
            <v>3</v>
          </cell>
          <cell r="AL176">
            <v>8</v>
          </cell>
          <cell r="AM176" t="str">
            <v>transportation</v>
          </cell>
          <cell r="AN176" t="str">
            <v>geoff.baker@mcfgtl.com</v>
          </cell>
        </row>
        <row r="177">
          <cell r="A177">
            <v>1220</v>
          </cell>
          <cell r="B177">
            <v>1</v>
          </cell>
          <cell r="C177">
            <v>3</v>
          </cell>
          <cell r="E177">
            <v>5</v>
          </cell>
          <cell r="F177" t="str">
            <v>none of the above</v>
          </cell>
          <cell r="S177">
            <v>2</v>
          </cell>
          <cell r="T177">
            <v>1</v>
          </cell>
          <cell r="U177">
            <v>2</v>
          </cell>
          <cell r="V177">
            <v>3</v>
          </cell>
          <cell r="W177">
            <v>2</v>
          </cell>
          <cell r="X177">
            <v>2</v>
          </cell>
          <cell r="Y177">
            <v>2</v>
          </cell>
          <cell r="Z177">
            <v>2</v>
          </cell>
          <cell r="AA177">
            <v>3</v>
          </cell>
          <cell r="AB177">
            <v>3</v>
          </cell>
          <cell r="AC177">
            <v>2</v>
          </cell>
          <cell r="AD177">
            <v>2</v>
          </cell>
          <cell r="AE177">
            <v>1</v>
          </cell>
          <cell r="AF177">
            <v>4</v>
          </cell>
          <cell r="AG177">
            <v>2</v>
          </cell>
          <cell r="AH177">
            <v>2</v>
          </cell>
          <cell r="AI177">
            <v>4</v>
          </cell>
          <cell r="AJ177">
            <v>1</v>
          </cell>
          <cell r="AK177">
            <v>3</v>
          </cell>
          <cell r="AL177">
            <v>5</v>
          </cell>
        </row>
        <row r="178">
          <cell r="A178">
            <v>6008</v>
          </cell>
          <cell r="B178">
            <v>6</v>
          </cell>
          <cell r="C178">
            <v>3</v>
          </cell>
          <cell r="E178">
            <v>5</v>
          </cell>
          <cell r="F178" t="str">
            <v>no changes</v>
          </cell>
          <cell r="S178">
            <v>2</v>
          </cell>
          <cell r="T178">
            <v>2</v>
          </cell>
          <cell r="U178">
            <v>3</v>
          </cell>
          <cell r="V178">
            <v>3</v>
          </cell>
          <cell r="W178">
            <v>3</v>
          </cell>
          <cell r="X178">
            <v>3</v>
          </cell>
          <cell r="Y178">
            <v>2</v>
          </cell>
          <cell r="Z178">
            <v>1</v>
          </cell>
          <cell r="AA178">
            <v>3</v>
          </cell>
          <cell r="AB178">
            <v>2</v>
          </cell>
          <cell r="AC178">
            <v>3</v>
          </cell>
          <cell r="AD178">
            <v>2</v>
          </cell>
          <cell r="AE178">
            <v>2</v>
          </cell>
          <cell r="AF178">
            <v>4</v>
          </cell>
          <cell r="AG178">
            <v>4</v>
          </cell>
          <cell r="AH178">
            <v>3</v>
          </cell>
          <cell r="AI178">
            <v>1</v>
          </cell>
          <cell r="AJ178">
            <v>5</v>
          </cell>
          <cell r="AK178">
            <v>1</v>
          </cell>
          <cell r="AL178">
            <v>8</v>
          </cell>
          <cell r="AM178" t="str">
            <v>health care</v>
          </cell>
        </row>
        <row r="179">
          <cell r="A179">
            <v>6047</v>
          </cell>
          <cell r="B179">
            <v>6</v>
          </cell>
          <cell r="C179">
            <v>3</v>
          </cell>
          <cell r="E179">
            <v>1</v>
          </cell>
          <cell r="S179">
            <v>2</v>
          </cell>
          <cell r="T179">
            <v>2</v>
          </cell>
          <cell r="U179">
            <v>3</v>
          </cell>
          <cell r="V179">
            <v>3</v>
          </cell>
          <cell r="W179">
            <v>3</v>
          </cell>
          <cell r="X179">
            <v>3</v>
          </cell>
          <cell r="Y179">
            <v>2</v>
          </cell>
          <cell r="Z179">
            <v>2</v>
          </cell>
          <cell r="AA179">
            <v>3</v>
          </cell>
          <cell r="AB179">
            <v>3</v>
          </cell>
          <cell r="AC179">
            <v>3</v>
          </cell>
          <cell r="AD179">
            <v>2</v>
          </cell>
          <cell r="AE179">
            <v>1</v>
          </cell>
          <cell r="AF179">
            <v>3</v>
          </cell>
          <cell r="AG179">
            <v>1</v>
          </cell>
          <cell r="AH179">
            <v>3</v>
          </cell>
          <cell r="AI179">
            <v>2</v>
          </cell>
          <cell r="AJ179">
            <v>5</v>
          </cell>
          <cell r="AK179">
            <v>3</v>
          </cell>
          <cell r="AL179">
            <v>2</v>
          </cell>
        </row>
        <row r="180">
          <cell r="A180">
            <v>6060</v>
          </cell>
          <cell r="B180">
            <v>6</v>
          </cell>
          <cell r="C180">
            <v>3</v>
          </cell>
          <cell r="E180">
            <v>5</v>
          </cell>
          <cell r="F180" t="str">
            <v>none at this time</v>
          </cell>
          <cell r="S180">
            <v>3</v>
          </cell>
          <cell r="T180">
            <v>4</v>
          </cell>
          <cell r="U180">
            <v>2</v>
          </cell>
          <cell r="V180">
            <v>3</v>
          </cell>
          <cell r="W180">
            <v>3</v>
          </cell>
          <cell r="X180">
            <v>3</v>
          </cell>
          <cell r="Y180">
            <v>2</v>
          </cell>
          <cell r="Z180">
            <v>2</v>
          </cell>
          <cell r="AA180">
            <v>2</v>
          </cell>
          <cell r="AB180">
            <v>3</v>
          </cell>
          <cell r="AC180">
            <v>3</v>
          </cell>
          <cell r="AD180">
            <v>2</v>
          </cell>
          <cell r="AE180">
            <v>2</v>
          </cell>
          <cell r="AF180">
            <v>4</v>
          </cell>
          <cell r="AH180">
            <v>3</v>
          </cell>
          <cell r="AI180">
            <v>3</v>
          </cell>
          <cell r="AJ180">
            <v>3</v>
          </cell>
          <cell r="AK180">
            <v>3</v>
          </cell>
          <cell r="AL180">
            <v>2</v>
          </cell>
        </row>
        <row r="181">
          <cell r="A181">
            <v>6037</v>
          </cell>
          <cell r="B181">
            <v>6</v>
          </cell>
          <cell r="C181">
            <v>3</v>
          </cell>
          <cell r="E181">
            <v>1</v>
          </cell>
          <cell r="S181">
            <v>2</v>
          </cell>
          <cell r="T181">
            <v>1</v>
          </cell>
          <cell r="U181">
            <v>2</v>
          </cell>
          <cell r="V181">
            <v>1</v>
          </cell>
          <cell r="W181">
            <v>1</v>
          </cell>
          <cell r="X181">
            <v>2</v>
          </cell>
          <cell r="Y181">
            <v>2</v>
          </cell>
          <cell r="Z181">
            <v>2</v>
          </cell>
          <cell r="AA181">
            <v>2</v>
          </cell>
          <cell r="AB181">
            <v>2</v>
          </cell>
          <cell r="AC181">
            <v>3</v>
          </cell>
          <cell r="AD181">
            <v>2</v>
          </cell>
          <cell r="AE181">
            <v>2</v>
          </cell>
          <cell r="AF181">
            <v>2</v>
          </cell>
          <cell r="AG181">
            <v>3</v>
          </cell>
          <cell r="AH181">
            <v>2</v>
          </cell>
          <cell r="AI181">
            <v>2</v>
          </cell>
          <cell r="AJ181">
            <v>3</v>
          </cell>
          <cell r="AK181">
            <v>3</v>
          </cell>
          <cell r="AL181">
            <v>2</v>
          </cell>
        </row>
        <row r="182">
          <cell r="A182">
            <v>6065</v>
          </cell>
          <cell r="B182">
            <v>6</v>
          </cell>
          <cell r="C182">
            <v>3</v>
          </cell>
          <cell r="E182">
            <v>5</v>
          </cell>
          <cell r="F182" t="str">
            <v>no changes</v>
          </cell>
          <cell r="S182">
            <v>2</v>
          </cell>
          <cell r="T182">
            <v>2</v>
          </cell>
          <cell r="U182">
            <v>3</v>
          </cell>
          <cell r="V182">
            <v>2</v>
          </cell>
          <cell r="W182">
            <v>2</v>
          </cell>
          <cell r="X182">
            <v>3</v>
          </cell>
          <cell r="Y182">
            <v>2</v>
          </cell>
          <cell r="Z182">
            <v>2</v>
          </cell>
          <cell r="AA182">
            <v>1</v>
          </cell>
          <cell r="AB182">
            <v>3</v>
          </cell>
          <cell r="AC182">
            <v>3</v>
          </cell>
          <cell r="AD182">
            <v>2</v>
          </cell>
          <cell r="AE182">
            <v>3</v>
          </cell>
          <cell r="AF182">
            <v>3</v>
          </cell>
          <cell r="AG182">
            <v>4</v>
          </cell>
          <cell r="AH182">
            <v>4</v>
          </cell>
          <cell r="AI182">
            <v>3</v>
          </cell>
          <cell r="AJ182">
            <v>3</v>
          </cell>
          <cell r="AK182">
            <v>6</v>
          </cell>
          <cell r="AL182">
            <v>2</v>
          </cell>
        </row>
        <row r="183">
          <cell r="A183">
            <v>6075</v>
          </cell>
          <cell r="B183">
            <v>6</v>
          </cell>
          <cell r="C183">
            <v>3</v>
          </cell>
          <cell r="E183">
            <v>5</v>
          </cell>
          <cell r="F183" t="str">
            <v>no changes-employers pay fully for workers health care coverage</v>
          </cell>
          <cell r="S183">
            <v>2</v>
          </cell>
          <cell r="T183">
            <v>3</v>
          </cell>
          <cell r="U183">
            <v>2</v>
          </cell>
          <cell r="V183">
            <v>2</v>
          </cell>
          <cell r="W183">
            <v>3</v>
          </cell>
          <cell r="X183">
            <v>3</v>
          </cell>
          <cell r="Y183">
            <v>1</v>
          </cell>
          <cell r="Z183">
            <v>2</v>
          </cell>
          <cell r="AA183">
            <v>2</v>
          </cell>
          <cell r="AB183">
            <v>2</v>
          </cell>
          <cell r="AC183">
            <v>2</v>
          </cell>
          <cell r="AD183">
            <v>2</v>
          </cell>
          <cell r="AE183">
            <v>4</v>
          </cell>
          <cell r="AF183">
            <v>4</v>
          </cell>
          <cell r="AG183">
            <v>4</v>
          </cell>
          <cell r="AH183">
            <v>3</v>
          </cell>
          <cell r="AI183">
            <v>3</v>
          </cell>
          <cell r="AJ183">
            <v>2</v>
          </cell>
          <cell r="AK183">
            <v>6</v>
          </cell>
          <cell r="AL183">
            <v>3</v>
          </cell>
        </row>
        <row r="184">
          <cell r="A184">
            <v>1137</v>
          </cell>
          <cell r="B184">
            <v>1</v>
          </cell>
          <cell r="C184">
            <v>3</v>
          </cell>
          <cell r="E184">
            <v>5</v>
          </cell>
          <cell r="F184" t="str">
            <v>no change</v>
          </cell>
          <cell r="S184">
            <v>3</v>
          </cell>
          <cell r="T184">
            <v>3</v>
          </cell>
          <cell r="U184">
            <v>2</v>
          </cell>
          <cell r="V184">
            <v>2</v>
          </cell>
          <cell r="W184">
            <v>2</v>
          </cell>
          <cell r="X184">
            <v>3</v>
          </cell>
          <cell r="Y184">
            <v>2</v>
          </cell>
          <cell r="Z184">
            <v>3</v>
          </cell>
          <cell r="AA184">
            <v>2</v>
          </cell>
          <cell r="AB184">
            <v>2</v>
          </cell>
          <cell r="AC184">
            <v>2</v>
          </cell>
          <cell r="AD184">
            <v>2</v>
          </cell>
          <cell r="AE184">
            <v>3</v>
          </cell>
          <cell r="AF184">
            <v>4</v>
          </cell>
          <cell r="AG184">
            <v>3</v>
          </cell>
          <cell r="AH184">
            <v>3</v>
          </cell>
          <cell r="AI184">
            <v>3</v>
          </cell>
          <cell r="AJ184">
            <v>2</v>
          </cell>
          <cell r="AK184">
            <v>6</v>
          </cell>
          <cell r="AL184">
            <v>2</v>
          </cell>
        </row>
        <row r="185">
          <cell r="A185">
            <v>1101</v>
          </cell>
          <cell r="B185">
            <v>1</v>
          </cell>
          <cell r="C185">
            <v>1</v>
          </cell>
          <cell r="E185">
            <v>3</v>
          </cell>
          <cell r="S185">
            <v>2</v>
          </cell>
          <cell r="T185">
            <v>2</v>
          </cell>
          <cell r="U185">
            <v>2</v>
          </cell>
          <cell r="V185">
            <v>1</v>
          </cell>
          <cell r="W185">
            <v>2</v>
          </cell>
          <cell r="X185">
            <v>2</v>
          </cell>
          <cell r="Y185">
            <v>1</v>
          </cell>
          <cell r="Z185">
            <v>3</v>
          </cell>
          <cell r="AA185">
            <v>1</v>
          </cell>
          <cell r="AB185">
            <v>2</v>
          </cell>
          <cell r="AC185">
            <v>2</v>
          </cell>
          <cell r="AD185">
            <v>2</v>
          </cell>
          <cell r="AE185">
            <v>2</v>
          </cell>
          <cell r="AF185">
            <v>4</v>
          </cell>
          <cell r="AG185">
            <v>4</v>
          </cell>
          <cell r="AH185">
            <v>2</v>
          </cell>
          <cell r="AI185">
            <v>1</v>
          </cell>
          <cell r="AJ185">
            <v>2</v>
          </cell>
          <cell r="AK185">
            <v>3</v>
          </cell>
          <cell r="AL185">
            <v>8</v>
          </cell>
          <cell r="AM185" t="str">
            <v>transportation</v>
          </cell>
        </row>
        <row r="186">
          <cell r="A186">
            <v>2012</v>
          </cell>
          <cell r="B186">
            <v>2</v>
          </cell>
          <cell r="C186">
            <v>3</v>
          </cell>
          <cell r="E186">
            <v>5</v>
          </cell>
          <cell r="F186" t="str">
            <v>no change for 2014</v>
          </cell>
          <cell r="S186">
            <v>3</v>
          </cell>
          <cell r="T186">
            <v>3</v>
          </cell>
          <cell r="U186">
            <v>3</v>
          </cell>
          <cell r="V186">
            <v>3</v>
          </cell>
          <cell r="W186">
            <v>3</v>
          </cell>
          <cell r="X186">
            <v>3</v>
          </cell>
          <cell r="Y186">
            <v>2</v>
          </cell>
          <cell r="Z186">
            <v>2</v>
          </cell>
          <cell r="AA186">
            <v>3</v>
          </cell>
          <cell r="AB186">
            <v>3</v>
          </cell>
          <cell r="AC186">
            <v>3</v>
          </cell>
          <cell r="AD186">
            <v>3</v>
          </cell>
          <cell r="AE186">
            <v>2</v>
          </cell>
          <cell r="AF186">
            <v>4</v>
          </cell>
          <cell r="AG186">
            <v>4</v>
          </cell>
          <cell r="AH186">
            <v>3</v>
          </cell>
          <cell r="AI186">
            <v>3</v>
          </cell>
          <cell r="AJ186">
            <v>1</v>
          </cell>
          <cell r="AK186">
            <v>3</v>
          </cell>
          <cell r="AL186">
            <v>1</v>
          </cell>
        </row>
        <row r="187">
          <cell r="A187">
            <v>2196</v>
          </cell>
          <cell r="B187">
            <v>2</v>
          </cell>
          <cell r="C187">
            <v>3</v>
          </cell>
          <cell r="E187">
            <v>5</v>
          </cell>
          <cell r="F187" t="str">
            <v>no change snecessary-current plan meets requirements</v>
          </cell>
          <cell r="S187">
            <v>2</v>
          </cell>
          <cell r="T187">
            <v>3</v>
          </cell>
          <cell r="U187">
            <v>2</v>
          </cell>
          <cell r="V187">
            <v>1</v>
          </cell>
          <cell r="W187">
            <v>1</v>
          </cell>
          <cell r="X187">
            <v>2</v>
          </cell>
          <cell r="Y187">
            <v>2</v>
          </cell>
          <cell r="Z187">
            <v>3</v>
          </cell>
          <cell r="AA187">
            <v>2</v>
          </cell>
          <cell r="AB187">
            <v>2</v>
          </cell>
          <cell r="AC187">
            <v>1</v>
          </cell>
          <cell r="AD187">
            <v>2</v>
          </cell>
          <cell r="AE187">
            <v>3</v>
          </cell>
          <cell r="AF187">
            <v>4</v>
          </cell>
          <cell r="AG187">
            <v>1</v>
          </cell>
          <cell r="AH187">
            <v>2</v>
          </cell>
          <cell r="AI187">
            <v>2</v>
          </cell>
          <cell r="AJ187">
            <v>3</v>
          </cell>
          <cell r="AK187">
            <v>3</v>
          </cell>
          <cell r="AL187">
            <v>2</v>
          </cell>
        </row>
        <row r="188">
          <cell r="A188">
            <v>1122</v>
          </cell>
          <cell r="B188">
            <v>1</v>
          </cell>
          <cell r="C188">
            <v>1</v>
          </cell>
          <cell r="E188">
            <v>1</v>
          </cell>
          <cell r="S188">
            <v>1</v>
          </cell>
          <cell r="T188">
            <v>5</v>
          </cell>
          <cell r="U188">
            <v>1</v>
          </cell>
          <cell r="V188">
            <v>1</v>
          </cell>
          <cell r="W188">
            <v>1</v>
          </cell>
          <cell r="X188">
            <v>1</v>
          </cell>
          <cell r="Y188">
            <v>1</v>
          </cell>
          <cell r="Z188">
            <v>4</v>
          </cell>
          <cell r="AA188">
            <v>1</v>
          </cell>
          <cell r="AB188">
            <v>1</v>
          </cell>
          <cell r="AC188">
            <v>1</v>
          </cell>
          <cell r="AD188">
            <v>2</v>
          </cell>
          <cell r="AE188">
            <v>3</v>
          </cell>
          <cell r="AF188">
            <v>3</v>
          </cell>
          <cell r="AG188">
            <v>2</v>
          </cell>
          <cell r="AH188">
            <v>2</v>
          </cell>
          <cell r="AI188">
            <v>1</v>
          </cell>
          <cell r="AJ188">
            <v>4</v>
          </cell>
          <cell r="AK188">
            <v>5</v>
          </cell>
          <cell r="AL188">
            <v>5</v>
          </cell>
          <cell r="AO188" t="str">
            <v>Very pessimistic about government's ability to stop spending and raising taxes</v>
          </cell>
        </row>
        <row r="189">
          <cell r="A189">
            <v>1024</v>
          </cell>
          <cell r="B189">
            <v>1</v>
          </cell>
          <cell r="C189">
            <v>3</v>
          </cell>
          <cell r="E189">
            <v>1</v>
          </cell>
          <cell r="S189">
            <v>2</v>
          </cell>
          <cell r="T189">
            <v>2</v>
          </cell>
          <cell r="U189">
            <v>2</v>
          </cell>
          <cell r="V189">
            <v>2</v>
          </cell>
          <cell r="W189">
            <v>2</v>
          </cell>
          <cell r="X189">
            <v>2</v>
          </cell>
          <cell r="Y189">
            <v>2</v>
          </cell>
          <cell r="Z189">
            <v>2</v>
          </cell>
          <cell r="AA189">
            <v>3</v>
          </cell>
          <cell r="AB189">
            <v>3</v>
          </cell>
          <cell r="AC189">
            <v>2</v>
          </cell>
          <cell r="AD189">
            <v>2</v>
          </cell>
          <cell r="AE189">
            <v>2</v>
          </cell>
          <cell r="AF189">
            <v>4</v>
          </cell>
          <cell r="AG189">
            <v>3</v>
          </cell>
          <cell r="AH189">
            <v>3</v>
          </cell>
          <cell r="AI189">
            <v>1</v>
          </cell>
          <cell r="AJ189">
            <v>4</v>
          </cell>
          <cell r="AK189">
            <v>3</v>
          </cell>
          <cell r="AL189">
            <v>2</v>
          </cell>
        </row>
        <row r="190">
          <cell r="A190">
            <v>7016</v>
          </cell>
          <cell r="B190">
            <v>7</v>
          </cell>
          <cell r="C190">
            <v>3</v>
          </cell>
          <cell r="E190">
            <v>1</v>
          </cell>
          <cell r="S190">
            <v>2</v>
          </cell>
          <cell r="T190">
            <v>3</v>
          </cell>
          <cell r="U190">
            <v>1</v>
          </cell>
          <cell r="V190">
            <v>1</v>
          </cell>
          <cell r="W190">
            <v>1</v>
          </cell>
          <cell r="X190">
            <v>1</v>
          </cell>
          <cell r="Y190">
            <v>2</v>
          </cell>
          <cell r="Z190">
            <v>3</v>
          </cell>
          <cell r="AA190">
            <v>2</v>
          </cell>
          <cell r="AB190">
            <v>2</v>
          </cell>
          <cell r="AC190">
            <v>1</v>
          </cell>
          <cell r="AD190">
            <v>2</v>
          </cell>
          <cell r="AE190">
            <v>3</v>
          </cell>
          <cell r="AF190">
            <v>4</v>
          </cell>
          <cell r="AG190">
            <v>2</v>
          </cell>
          <cell r="AH190">
            <v>4</v>
          </cell>
          <cell r="AI190">
            <v>1</v>
          </cell>
          <cell r="AJ190">
            <v>4</v>
          </cell>
          <cell r="AK190">
            <v>3</v>
          </cell>
          <cell r="AL190">
            <v>2</v>
          </cell>
        </row>
        <row r="191">
          <cell r="A191">
            <v>1218</v>
          </cell>
          <cell r="B191">
            <v>1</v>
          </cell>
          <cell r="C191">
            <v>3</v>
          </cell>
          <cell r="E191">
            <v>1</v>
          </cell>
          <cell r="S191">
            <v>2</v>
          </cell>
          <cell r="T191">
            <v>3</v>
          </cell>
          <cell r="U191">
            <v>3</v>
          </cell>
          <cell r="V191">
            <v>2</v>
          </cell>
          <cell r="W191">
            <v>2</v>
          </cell>
          <cell r="X191">
            <v>2</v>
          </cell>
          <cell r="Y191">
            <v>1</v>
          </cell>
          <cell r="Z191">
            <v>3</v>
          </cell>
          <cell r="AA191">
            <v>3</v>
          </cell>
          <cell r="AB191">
            <v>2</v>
          </cell>
          <cell r="AC191">
            <v>2</v>
          </cell>
          <cell r="AD191">
            <v>2</v>
          </cell>
          <cell r="AE191">
            <v>4</v>
          </cell>
          <cell r="AF191">
            <v>4</v>
          </cell>
          <cell r="AG191">
            <v>3</v>
          </cell>
          <cell r="AH191">
            <v>3</v>
          </cell>
          <cell r="AI191">
            <v>2</v>
          </cell>
          <cell r="AJ191">
            <v>3</v>
          </cell>
          <cell r="AK191">
            <v>3</v>
          </cell>
          <cell r="AL191">
            <v>5</v>
          </cell>
        </row>
        <row r="192">
          <cell r="A192">
            <v>1286</v>
          </cell>
          <cell r="B192">
            <v>1</v>
          </cell>
          <cell r="C192">
            <v>3</v>
          </cell>
          <cell r="E192">
            <v>5</v>
          </cell>
          <cell r="F192" t="str">
            <v>N/A</v>
          </cell>
          <cell r="S192">
            <v>2</v>
          </cell>
          <cell r="T192">
            <v>3</v>
          </cell>
          <cell r="U192">
            <v>2</v>
          </cell>
          <cell r="V192">
            <v>2</v>
          </cell>
          <cell r="W192">
            <v>2</v>
          </cell>
          <cell r="X192">
            <v>3</v>
          </cell>
          <cell r="Y192">
            <v>1</v>
          </cell>
          <cell r="Z192">
            <v>2</v>
          </cell>
          <cell r="AA192">
            <v>2</v>
          </cell>
          <cell r="AB192">
            <v>2</v>
          </cell>
          <cell r="AC192">
            <v>3</v>
          </cell>
          <cell r="AD192">
            <v>2</v>
          </cell>
          <cell r="AE192">
            <v>3</v>
          </cell>
          <cell r="AF192">
            <v>2</v>
          </cell>
          <cell r="AG192">
            <v>3</v>
          </cell>
          <cell r="AH192">
            <v>4</v>
          </cell>
          <cell r="AI192">
            <v>2</v>
          </cell>
          <cell r="AJ192">
            <v>1</v>
          </cell>
          <cell r="AK192">
            <v>2</v>
          </cell>
          <cell r="AL192">
            <v>7</v>
          </cell>
        </row>
        <row r="193">
          <cell r="A193">
            <v>1266</v>
          </cell>
          <cell r="B193">
            <v>1</v>
          </cell>
          <cell r="C193">
            <v>1</v>
          </cell>
          <cell r="E193">
            <v>1</v>
          </cell>
          <cell r="S193">
            <v>1</v>
          </cell>
          <cell r="T193">
            <v>4</v>
          </cell>
          <cell r="U193">
            <v>1</v>
          </cell>
          <cell r="V193">
            <v>1</v>
          </cell>
          <cell r="W193">
            <v>1</v>
          </cell>
          <cell r="X193">
            <v>1</v>
          </cell>
          <cell r="Y193">
            <v>1</v>
          </cell>
          <cell r="Z193">
            <v>3</v>
          </cell>
          <cell r="AA193">
            <v>2</v>
          </cell>
          <cell r="AB193">
            <v>2</v>
          </cell>
          <cell r="AC193">
            <v>2</v>
          </cell>
          <cell r="AD193">
            <v>3</v>
          </cell>
          <cell r="AE193">
            <v>3</v>
          </cell>
          <cell r="AF193">
            <v>3</v>
          </cell>
          <cell r="AG193">
            <v>2</v>
          </cell>
          <cell r="AH193">
            <v>2</v>
          </cell>
          <cell r="AI193">
            <v>1</v>
          </cell>
          <cell r="AJ193">
            <v>2</v>
          </cell>
          <cell r="AK193">
            <v>3</v>
          </cell>
          <cell r="AL193">
            <v>2</v>
          </cell>
        </row>
        <row r="194">
          <cell r="A194">
            <v>7094</v>
          </cell>
          <cell r="B194">
            <v>7</v>
          </cell>
          <cell r="C194">
            <v>3</v>
          </cell>
          <cell r="E194">
            <v>1</v>
          </cell>
          <cell r="S194">
            <v>2</v>
          </cell>
          <cell r="T194">
            <v>3</v>
          </cell>
          <cell r="U194">
            <v>2</v>
          </cell>
          <cell r="V194">
            <v>2</v>
          </cell>
          <cell r="W194">
            <v>2</v>
          </cell>
          <cell r="X194">
            <v>3</v>
          </cell>
          <cell r="Y194">
            <v>2</v>
          </cell>
          <cell r="Z194">
            <v>2</v>
          </cell>
          <cell r="AA194">
            <v>3</v>
          </cell>
          <cell r="AB194">
            <v>3</v>
          </cell>
          <cell r="AC194">
            <v>2</v>
          </cell>
          <cell r="AD194">
            <v>2</v>
          </cell>
          <cell r="AE194">
            <v>1</v>
          </cell>
          <cell r="AF194">
            <v>4</v>
          </cell>
          <cell r="AG194">
            <v>3</v>
          </cell>
          <cell r="AH194">
            <v>2</v>
          </cell>
          <cell r="AI194">
            <v>2</v>
          </cell>
          <cell r="AJ194">
            <v>5</v>
          </cell>
          <cell r="AK194">
            <v>5</v>
          </cell>
          <cell r="AL194">
            <v>2</v>
          </cell>
        </row>
        <row r="195">
          <cell r="A195">
            <v>1191</v>
          </cell>
          <cell r="B195">
            <v>1</v>
          </cell>
          <cell r="C195">
            <v>3</v>
          </cell>
          <cell r="E195">
            <v>3</v>
          </cell>
          <cell r="S195">
            <v>2</v>
          </cell>
          <cell r="T195">
            <v>2</v>
          </cell>
          <cell r="U195">
            <v>3</v>
          </cell>
          <cell r="V195">
            <v>2</v>
          </cell>
          <cell r="W195">
            <v>2</v>
          </cell>
          <cell r="X195">
            <v>3</v>
          </cell>
          <cell r="Y195">
            <v>2</v>
          </cell>
          <cell r="Z195">
            <v>2</v>
          </cell>
          <cell r="AA195">
            <v>3</v>
          </cell>
          <cell r="AB195">
            <v>2</v>
          </cell>
          <cell r="AC195">
            <v>2</v>
          </cell>
          <cell r="AD195">
            <v>3</v>
          </cell>
          <cell r="AE195">
            <v>2</v>
          </cell>
          <cell r="AF195">
            <v>3</v>
          </cell>
          <cell r="AG195">
            <v>1</v>
          </cell>
          <cell r="AH195">
            <v>1</v>
          </cell>
          <cell r="AI195">
            <v>4</v>
          </cell>
          <cell r="AJ195">
            <v>3</v>
          </cell>
          <cell r="AK195">
            <v>4</v>
          </cell>
          <cell r="AL195">
            <v>4</v>
          </cell>
        </row>
        <row r="196">
          <cell r="A196">
            <v>7066</v>
          </cell>
          <cell r="B196">
            <v>7</v>
          </cell>
          <cell r="C196">
            <v>3</v>
          </cell>
          <cell r="E196">
            <v>3</v>
          </cell>
          <cell r="S196">
            <v>2</v>
          </cell>
          <cell r="T196">
            <v>4</v>
          </cell>
          <cell r="U196">
            <v>2</v>
          </cell>
          <cell r="V196">
            <v>1</v>
          </cell>
          <cell r="W196">
            <v>2</v>
          </cell>
          <cell r="X196">
            <v>3</v>
          </cell>
          <cell r="Y196">
            <v>2</v>
          </cell>
          <cell r="Z196">
            <v>3</v>
          </cell>
          <cell r="AA196">
            <v>2</v>
          </cell>
          <cell r="AB196">
            <v>1</v>
          </cell>
          <cell r="AC196">
            <v>1</v>
          </cell>
          <cell r="AD196">
            <v>2</v>
          </cell>
          <cell r="AE196">
            <v>3</v>
          </cell>
          <cell r="AF196">
            <v>3</v>
          </cell>
          <cell r="AG196">
            <v>1</v>
          </cell>
          <cell r="AH196">
            <v>3</v>
          </cell>
          <cell r="AI196">
            <v>2</v>
          </cell>
          <cell r="AJ196">
            <v>2</v>
          </cell>
          <cell r="AK196">
            <v>3</v>
          </cell>
          <cell r="AL196">
            <v>2</v>
          </cell>
        </row>
        <row r="197">
          <cell r="A197">
            <v>2179</v>
          </cell>
          <cell r="B197">
            <v>2</v>
          </cell>
          <cell r="C197">
            <v>2</v>
          </cell>
          <cell r="E197">
            <v>1</v>
          </cell>
          <cell r="S197">
            <v>2</v>
          </cell>
          <cell r="T197">
            <v>2</v>
          </cell>
          <cell r="U197">
            <v>2</v>
          </cell>
          <cell r="V197">
            <v>1</v>
          </cell>
          <cell r="W197">
            <v>3</v>
          </cell>
          <cell r="X197">
            <v>2</v>
          </cell>
          <cell r="Y197">
            <v>2</v>
          </cell>
          <cell r="Z197">
            <v>2</v>
          </cell>
          <cell r="AA197">
            <v>3</v>
          </cell>
          <cell r="AB197">
            <v>1</v>
          </cell>
          <cell r="AC197">
            <v>2</v>
          </cell>
          <cell r="AD197">
            <v>2</v>
          </cell>
          <cell r="AE197">
            <v>1</v>
          </cell>
          <cell r="AF197">
            <v>3</v>
          </cell>
          <cell r="AG197">
            <v>4</v>
          </cell>
          <cell r="AH197">
            <v>3</v>
          </cell>
          <cell r="AI197">
            <v>1</v>
          </cell>
          <cell r="AJ197">
            <v>1</v>
          </cell>
          <cell r="AK197">
            <v>5</v>
          </cell>
          <cell r="AL197">
            <v>8</v>
          </cell>
          <cell r="AM197" t="str">
            <v>health care</v>
          </cell>
        </row>
        <row r="198">
          <cell r="A198">
            <v>2123</v>
          </cell>
          <cell r="B198">
            <v>2</v>
          </cell>
          <cell r="C198">
            <v>3</v>
          </cell>
          <cell r="E198">
            <v>3</v>
          </cell>
          <cell r="S198">
            <v>3</v>
          </cell>
          <cell r="T198">
            <v>3</v>
          </cell>
          <cell r="U198">
            <v>3</v>
          </cell>
          <cell r="V198">
            <v>3</v>
          </cell>
          <cell r="W198">
            <v>3</v>
          </cell>
          <cell r="X198">
            <v>3</v>
          </cell>
          <cell r="Y198">
            <v>2</v>
          </cell>
          <cell r="Z198">
            <v>2</v>
          </cell>
          <cell r="AA198">
            <v>1</v>
          </cell>
          <cell r="AB198">
            <v>2</v>
          </cell>
          <cell r="AC198">
            <v>2</v>
          </cell>
          <cell r="AD198">
            <v>2</v>
          </cell>
          <cell r="AE198">
            <v>2</v>
          </cell>
          <cell r="AF198">
            <v>4</v>
          </cell>
          <cell r="AG198">
            <v>4</v>
          </cell>
          <cell r="AH198">
            <v>1</v>
          </cell>
          <cell r="AI198">
            <v>1</v>
          </cell>
          <cell r="AJ198">
            <v>5</v>
          </cell>
          <cell r="AK198">
            <v>2</v>
          </cell>
          <cell r="AL198">
            <v>2</v>
          </cell>
        </row>
        <row r="199">
          <cell r="A199">
            <v>2088</v>
          </cell>
          <cell r="B199">
            <v>2</v>
          </cell>
          <cell r="C199">
            <v>1</v>
          </cell>
          <cell r="E199">
            <v>3</v>
          </cell>
          <cell r="S199">
            <v>2</v>
          </cell>
          <cell r="T199">
            <v>2</v>
          </cell>
          <cell r="U199">
            <v>1</v>
          </cell>
          <cell r="V199">
            <v>2</v>
          </cell>
          <cell r="W199">
            <v>2</v>
          </cell>
          <cell r="X199">
            <v>2</v>
          </cell>
          <cell r="Y199">
            <v>2</v>
          </cell>
          <cell r="Z199">
            <v>3</v>
          </cell>
          <cell r="AA199">
            <v>2</v>
          </cell>
          <cell r="AB199">
            <v>1</v>
          </cell>
          <cell r="AC199">
            <v>2</v>
          </cell>
          <cell r="AD199">
            <v>1</v>
          </cell>
          <cell r="AE199">
            <v>3</v>
          </cell>
          <cell r="AF199">
            <v>4</v>
          </cell>
          <cell r="AG199">
            <v>4</v>
          </cell>
          <cell r="AH199">
            <v>3</v>
          </cell>
          <cell r="AI199">
            <v>1</v>
          </cell>
          <cell r="AJ199">
            <v>2</v>
          </cell>
          <cell r="AK199">
            <v>3</v>
          </cell>
          <cell r="AL199">
            <v>3</v>
          </cell>
        </row>
        <row r="200">
          <cell r="A200">
            <v>2119</v>
          </cell>
          <cell r="B200">
            <v>2</v>
          </cell>
          <cell r="C200">
            <v>3</v>
          </cell>
          <cell r="E200">
            <v>1</v>
          </cell>
          <cell r="S200">
            <v>2</v>
          </cell>
          <cell r="T200">
            <v>2</v>
          </cell>
          <cell r="U200">
            <v>3</v>
          </cell>
          <cell r="V200">
            <v>3</v>
          </cell>
          <cell r="W200">
            <v>2</v>
          </cell>
          <cell r="X200">
            <v>2</v>
          </cell>
          <cell r="Y200">
            <v>2</v>
          </cell>
          <cell r="Z200">
            <v>2</v>
          </cell>
          <cell r="AA200">
            <v>2</v>
          </cell>
          <cell r="AB200">
            <v>2</v>
          </cell>
          <cell r="AC200">
            <v>2</v>
          </cell>
          <cell r="AD200">
            <v>3</v>
          </cell>
          <cell r="AE200">
            <v>2</v>
          </cell>
          <cell r="AF200">
            <v>4</v>
          </cell>
          <cell r="AG200">
            <v>4</v>
          </cell>
          <cell r="AH200">
            <v>4</v>
          </cell>
          <cell r="AI200">
            <v>2</v>
          </cell>
          <cell r="AJ200">
            <v>2</v>
          </cell>
          <cell r="AK200">
            <v>3</v>
          </cell>
          <cell r="AL200">
            <v>8</v>
          </cell>
          <cell r="AM200" t="str">
            <v xml:space="preserve">wholesale  </v>
          </cell>
        </row>
        <row r="201">
          <cell r="A201">
            <v>1009</v>
          </cell>
          <cell r="B201">
            <v>1</v>
          </cell>
          <cell r="C201">
            <v>3</v>
          </cell>
          <cell r="E201">
            <v>1</v>
          </cell>
          <cell r="S201">
            <v>3</v>
          </cell>
          <cell r="T201">
            <v>1</v>
          </cell>
          <cell r="U201">
            <v>3</v>
          </cell>
          <cell r="V201">
            <v>3</v>
          </cell>
          <cell r="W201">
            <v>1</v>
          </cell>
          <cell r="X201">
            <v>1</v>
          </cell>
          <cell r="Y201">
            <v>1</v>
          </cell>
          <cell r="Z201">
            <v>2</v>
          </cell>
          <cell r="AA201">
            <v>3</v>
          </cell>
          <cell r="AB201">
            <v>2</v>
          </cell>
          <cell r="AC201">
            <v>2</v>
          </cell>
          <cell r="AD201">
            <v>2</v>
          </cell>
          <cell r="AE201">
            <v>3</v>
          </cell>
          <cell r="AF201">
            <v>3</v>
          </cell>
          <cell r="AG201">
            <v>4</v>
          </cell>
          <cell r="AH201">
            <v>3</v>
          </cell>
          <cell r="AI201">
            <v>1</v>
          </cell>
          <cell r="AJ201">
            <v>3</v>
          </cell>
          <cell r="AK201">
            <v>3</v>
          </cell>
          <cell r="AL201">
            <v>2</v>
          </cell>
        </row>
        <row r="202">
          <cell r="A202">
            <v>2002</v>
          </cell>
          <cell r="B202">
            <v>2</v>
          </cell>
          <cell r="C202">
            <v>2</v>
          </cell>
          <cell r="E202">
            <v>3</v>
          </cell>
          <cell r="S202">
            <v>1</v>
          </cell>
          <cell r="T202">
            <v>5</v>
          </cell>
          <cell r="U202">
            <v>1</v>
          </cell>
          <cell r="V202">
            <v>1</v>
          </cell>
          <cell r="W202">
            <v>1</v>
          </cell>
          <cell r="X202">
            <v>1</v>
          </cell>
          <cell r="Y202">
            <v>1</v>
          </cell>
          <cell r="Z202">
            <v>5</v>
          </cell>
          <cell r="AA202">
            <v>1</v>
          </cell>
          <cell r="AB202">
            <v>1</v>
          </cell>
          <cell r="AC202">
            <v>1</v>
          </cell>
          <cell r="AD202">
            <v>1</v>
          </cell>
          <cell r="AE202">
            <v>4</v>
          </cell>
          <cell r="AF202">
            <v>4</v>
          </cell>
          <cell r="AG202">
            <v>1</v>
          </cell>
          <cell r="AH202">
            <v>2</v>
          </cell>
          <cell r="AI202">
            <v>1</v>
          </cell>
          <cell r="AJ202">
            <v>1</v>
          </cell>
          <cell r="AK202">
            <v>3</v>
          </cell>
          <cell r="AL202">
            <v>2</v>
          </cell>
        </row>
        <row r="203">
          <cell r="A203">
            <v>2009</v>
          </cell>
          <cell r="B203">
            <v>2</v>
          </cell>
          <cell r="C203">
            <v>2</v>
          </cell>
          <cell r="E203">
            <v>3</v>
          </cell>
          <cell r="S203">
            <v>2</v>
          </cell>
          <cell r="T203">
            <v>2</v>
          </cell>
          <cell r="U203">
            <v>3</v>
          </cell>
          <cell r="V203">
            <v>2</v>
          </cell>
          <cell r="W203">
            <v>2</v>
          </cell>
          <cell r="X203">
            <v>3</v>
          </cell>
          <cell r="Y203">
            <v>2</v>
          </cell>
          <cell r="Z203">
            <v>3</v>
          </cell>
          <cell r="AA203">
            <v>2</v>
          </cell>
          <cell r="AB203">
            <v>2</v>
          </cell>
          <cell r="AC203">
            <v>1</v>
          </cell>
          <cell r="AD203">
            <v>2</v>
          </cell>
          <cell r="AE203">
            <v>3</v>
          </cell>
          <cell r="AF203">
            <v>4</v>
          </cell>
          <cell r="AG203">
            <v>4</v>
          </cell>
          <cell r="AH203">
            <v>4</v>
          </cell>
          <cell r="AI203">
            <v>2</v>
          </cell>
          <cell r="AJ203">
            <v>2</v>
          </cell>
          <cell r="AK203">
            <v>4</v>
          </cell>
          <cell r="AL203">
            <v>4</v>
          </cell>
        </row>
        <row r="204">
          <cell r="A204">
            <v>7060</v>
          </cell>
          <cell r="B204">
            <v>7</v>
          </cell>
          <cell r="C204">
            <v>3</v>
          </cell>
          <cell r="E204">
            <v>5</v>
          </cell>
          <cell r="F204" t="str">
            <v>do not know what to do</v>
          </cell>
          <cell r="S204">
            <v>3</v>
          </cell>
          <cell r="T204">
            <v>3</v>
          </cell>
          <cell r="U204">
            <v>2</v>
          </cell>
          <cell r="V204">
            <v>2</v>
          </cell>
          <cell r="W204">
            <v>2</v>
          </cell>
          <cell r="X204">
            <v>2</v>
          </cell>
          <cell r="Y204">
            <v>1</v>
          </cell>
          <cell r="Z204">
            <v>2</v>
          </cell>
          <cell r="AA204">
            <v>3</v>
          </cell>
          <cell r="AB204">
            <v>2</v>
          </cell>
          <cell r="AC204">
            <v>3</v>
          </cell>
          <cell r="AD204">
            <v>2</v>
          </cell>
          <cell r="AE204">
            <v>2</v>
          </cell>
          <cell r="AF204">
            <v>3</v>
          </cell>
          <cell r="AG204">
            <v>3</v>
          </cell>
          <cell r="AI204">
            <v>1</v>
          </cell>
          <cell r="AJ204">
            <v>5</v>
          </cell>
          <cell r="AK204">
            <v>2</v>
          </cell>
          <cell r="AL204">
            <v>6</v>
          </cell>
        </row>
        <row r="205">
          <cell r="A205">
            <v>7039</v>
          </cell>
          <cell r="B205">
            <v>7</v>
          </cell>
          <cell r="C205">
            <v>3</v>
          </cell>
          <cell r="E205">
            <v>5</v>
          </cell>
          <cell r="S205">
            <v>3</v>
          </cell>
          <cell r="T205">
            <v>3</v>
          </cell>
          <cell r="U205">
            <v>2</v>
          </cell>
          <cell r="V205">
            <v>3</v>
          </cell>
          <cell r="W205">
            <v>2</v>
          </cell>
          <cell r="X205">
            <v>2</v>
          </cell>
          <cell r="Y205">
            <v>2</v>
          </cell>
          <cell r="Z205">
            <v>2</v>
          </cell>
          <cell r="AA205">
            <v>3</v>
          </cell>
          <cell r="AB205">
            <v>3</v>
          </cell>
          <cell r="AC205">
            <v>2</v>
          </cell>
          <cell r="AD205">
            <v>3</v>
          </cell>
          <cell r="AE205">
            <v>2</v>
          </cell>
          <cell r="AF205">
            <v>2</v>
          </cell>
          <cell r="AG205">
            <v>4</v>
          </cell>
          <cell r="AH205">
            <v>4</v>
          </cell>
          <cell r="AI205">
            <v>1</v>
          </cell>
          <cell r="AJ205">
            <v>2</v>
          </cell>
          <cell r="AK205">
            <v>5</v>
          </cell>
          <cell r="AL205">
            <v>2</v>
          </cell>
        </row>
        <row r="206">
          <cell r="A206">
            <v>7035</v>
          </cell>
          <cell r="B206">
            <v>7</v>
          </cell>
          <cell r="C206">
            <v>3</v>
          </cell>
          <cell r="E206">
            <v>5</v>
          </cell>
          <cell r="F206" t="str">
            <v>wait for change</v>
          </cell>
          <cell r="S206">
            <v>2</v>
          </cell>
          <cell r="T206">
            <v>4</v>
          </cell>
          <cell r="U206">
            <v>2</v>
          </cell>
          <cell r="V206">
            <v>2</v>
          </cell>
          <cell r="W206">
            <v>3</v>
          </cell>
          <cell r="X206">
            <v>3</v>
          </cell>
          <cell r="Y206">
            <v>2</v>
          </cell>
          <cell r="Z206">
            <v>2</v>
          </cell>
          <cell r="AA206">
            <v>3</v>
          </cell>
          <cell r="AB206">
            <v>2</v>
          </cell>
          <cell r="AC206">
            <v>3</v>
          </cell>
          <cell r="AD206">
            <v>1</v>
          </cell>
          <cell r="AE206">
            <v>3</v>
          </cell>
          <cell r="AF206">
            <v>4</v>
          </cell>
          <cell r="AG206">
            <v>3</v>
          </cell>
          <cell r="AH206">
            <v>2</v>
          </cell>
          <cell r="AI206">
            <v>1</v>
          </cell>
          <cell r="AJ206">
            <v>4</v>
          </cell>
          <cell r="AK206">
            <v>3</v>
          </cell>
          <cell r="AL206">
            <v>2</v>
          </cell>
        </row>
        <row r="207">
          <cell r="A207">
            <v>1377</v>
          </cell>
          <cell r="B207">
            <v>1</v>
          </cell>
          <cell r="C207">
            <v>3</v>
          </cell>
          <cell r="E207">
            <v>1</v>
          </cell>
          <cell r="S207">
            <v>2</v>
          </cell>
          <cell r="T207">
            <v>3</v>
          </cell>
          <cell r="U207">
            <v>2</v>
          </cell>
          <cell r="V207">
            <v>2</v>
          </cell>
          <cell r="W207">
            <v>3</v>
          </cell>
          <cell r="X207">
            <v>3</v>
          </cell>
          <cell r="Y207">
            <v>2</v>
          </cell>
          <cell r="Z207">
            <v>2</v>
          </cell>
          <cell r="AA207">
            <v>3</v>
          </cell>
          <cell r="AB207">
            <v>2</v>
          </cell>
          <cell r="AC207">
            <v>2</v>
          </cell>
          <cell r="AD207">
            <v>3</v>
          </cell>
          <cell r="AE207">
            <v>3</v>
          </cell>
          <cell r="AF207">
            <v>4</v>
          </cell>
          <cell r="AG207">
            <v>3</v>
          </cell>
          <cell r="AH207">
            <v>2</v>
          </cell>
          <cell r="AI207">
            <v>2</v>
          </cell>
          <cell r="AJ207">
            <v>3</v>
          </cell>
          <cell r="AK207">
            <v>3</v>
          </cell>
          <cell r="AL207">
            <v>6</v>
          </cell>
        </row>
        <row r="208">
          <cell r="A208">
            <v>5082</v>
          </cell>
          <cell r="B208">
            <v>5</v>
          </cell>
          <cell r="C208">
            <v>3</v>
          </cell>
          <cell r="E208">
            <v>1</v>
          </cell>
          <cell r="S208">
            <v>1</v>
          </cell>
          <cell r="T208">
            <v>1</v>
          </cell>
          <cell r="U208">
            <v>2</v>
          </cell>
          <cell r="V208">
            <v>1</v>
          </cell>
          <cell r="W208">
            <v>1</v>
          </cell>
          <cell r="X208">
            <v>1</v>
          </cell>
          <cell r="Y208">
            <v>1</v>
          </cell>
          <cell r="Z208">
            <v>3</v>
          </cell>
          <cell r="AA208">
            <v>2</v>
          </cell>
          <cell r="AB208">
            <v>2</v>
          </cell>
          <cell r="AC208">
            <v>2</v>
          </cell>
          <cell r="AD208">
            <v>3</v>
          </cell>
          <cell r="AE208">
            <v>4</v>
          </cell>
          <cell r="AF208">
            <v>4</v>
          </cell>
          <cell r="AG208">
            <v>4</v>
          </cell>
          <cell r="AH208">
            <v>4</v>
          </cell>
          <cell r="AI208">
            <v>4</v>
          </cell>
          <cell r="AJ208">
            <v>3</v>
          </cell>
          <cell r="AK208">
            <v>2</v>
          </cell>
          <cell r="AL208">
            <v>6</v>
          </cell>
        </row>
        <row r="209">
          <cell r="A209">
            <v>7059</v>
          </cell>
          <cell r="B209">
            <v>7</v>
          </cell>
          <cell r="C209">
            <v>2</v>
          </cell>
          <cell r="E209">
            <v>1</v>
          </cell>
          <cell r="S209">
            <v>1</v>
          </cell>
          <cell r="T209">
            <v>1</v>
          </cell>
          <cell r="U209">
            <v>1</v>
          </cell>
          <cell r="V209">
            <v>1</v>
          </cell>
          <cell r="W209">
            <v>1</v>
          </cell>
          <cell r="X209">
            <v>2</v>
          </cell>
          <cell r="Y209">
            <v>1</v>
          </cell>
          <cell r="Z209">
            <v>3</v>
          </cell>
          <cell r="AA209">
            <v>1</v>
          </cell>
          <cell r="AB209">
            <v>1</v>
          </cell>
          <cell r="AC209">
            <v>1</v>
          </cell>
          <cell r="AD209">
            <v>1</v>
          </cell>
          <cell r="AE209">
            <v>4</v>
          </cell>
          <cell r="AF209">
            <v>4</v>
          </cell>
          <cell r="AG209">
            <v>1</v>
          </cell>
          <cell r="AH209">
            <v>4</v>
          </cell>
          <cell r="AI209">
            <v>2</v>
          </cell>
          <cell r="AJ209">
            <v>4</v>
          </cell>
          <cell r="AK209">
            <v>5</v>
          </cell>
          <cell r="AL209">
            <v>2</v>
          </cell>
          <cell r="AN209" t="str">
            <v>kkamm@pacal.com</v>
          </cell>
        </row>
        <row r="210">
          <cell r="A210">
            <v>7</v>
          </cell>
          <cell r="B210">
            <v>7</v>
          </cell>
          <cell r="C210">
            <v>2</v>
          </cell>
          <cell r="E210">
            <v>1</v>
          </cell>
          <cell r="S210">
            <v>2</v>
          </cell>
          <cell r="T210">
            <v>2</v>
          </cell>
          <cell r="U210">
            <v>1</v>
          </cell>
          <cell r="V210">
            <v>3</v>
          </cell>
          <cell r="W210">
            <v>3</v>
          </cell>
          <cell r="X210">
            <v>2</v>
          </cell>
          <cell r="Y210">
            <v>2</v>
          </cell>
          <cell r="Z210">
            <v>2</v>
          </cell>
          <cell r="AA210">
            <v>3</v>
          </cell>
          <cell r="AB210">
            <v>3</v>
          </cell>
          <cell r="AC210">
            <v>1</v>
          </cell>
          <cell r="AD210">
            <v>2</v>
          </cell>
          <cell r="AE210">
            <v>2</v>
          </cell>
          <cell r="AF210">
            <v>3</v>
          </cell>
          <cell r="AG210">
            <v>3</v>
          </cell>
          <cell r="AH210">
            <v>4</v>
          </cell>
          <cell r="AI210">
            <v>1</v>
          </cell>
          <cell r="AJ210">
            <v>2</v>
          </cell>
          <cell r="AK210">
            <v>3</v>
          </cell>
          <cell r="AL210">
            <v>1</v>
          </cell>
        </row>
        <row r="211">
          <cell r="A211">
            <v>1314</v>
          </cell>
          <cell r="B211">
            <v>1</v>
          </cell>
          <cell r="C211">
            <v>2</v>
          </cell>
          <cell r="E211">
            <v>1</v>
          </cell>
          <cell r="S211">
            <v>2</v>
          </cell>
          <cell r="T211">
            <v>1</v>
          </cell>
          <cell r="U211">
            <v>2</v>
          </cell>
          <cell r="V211">
            <v>2</v>
          </cell>
          <cell r="W211">
            <v>1</v>
          </cell>
          <cell r="X211">
            <v>1</v>
          </cell>
          <cell r="Y211">
            <v>2</v>
          </cell>
          <cell r="Z211">
            <v>3</v>
          </cell>
          <cell r="AA211">
            <v>2</v>
          </cell>
          <cell r="AB211">
            <v>2</v>
          </cell>
          <cell r="AC211">
            <v>2</v>
          </cell>
          <cell r="AD211">
            <v>2</v>
          </cell>
          <cell r="AE211">
            <v>2</v>
          </cell>
          <cell r="AF211">
            <v>4</v>
          </cell>
          <cell r="AG211">
            <v>4</v>
          </cell>
          <cell r="AH211">
            <v>2</v>
          </cell>
          <cell r="AI211">
            <v>1</v>
          </cell>
          <cell r="AJ211">
            <v>2</v>
          </cell>
          <cell r="AK211">
            <v>2</v>
          </cell>
          <cell r="AL211">
            <v>3</v>
          </cell>
        </row>
        <row r="212">
          <cell r="A212">
            <v>5069</v>
          </cell>
          <cell r="B212">
            <v>5</v>
          </cell>
          <cell r="C212">
            <v>3</v>
          </cell>
          <cell r="E212">
            <v>1</v>
          </cell>
          <cell r="S212">
            <v>2</v>
          </cell>
          <cell r="T212">
            <v>3</v>
          </cell>
          <cell r="U212">
            <v>2</v>
          </cell>
          <cell r="V212">
            <v>3</v>
          </cell>
          <cell r="W212">
            <v>1</v>
          </cell>
          <cell r="X212">
            <v>2</v>
          </cell>
          <cell r="Y212">
            <v>2</v>
          </cell>
          <cell r="Z212">
            <v>2</v>
          </cell>
          <cell r="AA212">
            <v>3</v>
          </cell>
          <cell r="AB212">
            <v>3</v>
          </cell>
          <cell r="AC212">
            <v>3</v>
          </cell>
          <cell r="AD212">
            <v>3</v>
          </cell>
          <cell r="AE212">
            <v>1</v>
          </cell>
          <cell r="AF212">
            <v>4</v>
          </cell>
          <cell r="AG212">
            <v>4</v>
          </cell>
          <cell r="AH212">
            <v>2</v>
          </cell>
          <cell r="AI212">
            <v>1</v>
          </cell>
          <cell r="AJ212">
            <v>4</v>
          </cell>
          <cell r="AK212">
            <v>5</v>
          </cell>
          <cell r="AL212">
            <v>6</v>
          </cell>
        </row>
        <row r="213">
          <cell r="A213">
            <v>5043</v>
          </cell>
          <cell r="B213">
            <v>5</v>
          </cell>
          <cell r="C213">
            <v>2</v>
          </cell>
          <cell r="E213">
            <v>3</v>
          </cell>
          <cell r="S213">
            <v>2</v>
          </cell>
          <cell r="T213">
            <v>1</v>
          </cell>
          <cell r="U213">
            <v>3</v>
          </cell>
          <cell r="V213">
            <v>3</v>
          </cell>
          <cell r="W213">
            <v>3</v>
          </cell>
          <cell r="X213">
            <v>3</v>
          </cell>
          <cell r="Y213">
            <v>2</v>
          </cell>
          <cell r="Z213">
            <v>2</v>
          </cell>
          <cell r="AA213">
            <v>2</v>
          </cell>
          <cell r="AB213">
            <v>2</v>
          </cell>
          <cell r="AC213">
            <v>1</v>
          </cell>
          <cell r="AD213">
            <v>1</v>
          </cell>
          <cell r="AE213">
            <v>2</v>
          </cell>
          <cell r="AF213">
            <v>3</v>
          </cell>
          <cell r="AG213">
            <v>2</v>
          </cell>
          <cell r="AH213">
            <v>3</v>
          </cell>
          <cell r="AI213">
            <v>1</v>
          </cell>
          <cell r="AJ213">
            <v>4</v>
          </cell>
          <cell r="AK213">
            <v>3</v>
          </cell>
          <cell r="AL213">
            <v>2</v>
          </cell>
        </row>
        <row r="214">
          <cell r="A214">
            <v>5029</v>
          </cell>
          <cell r="B214">
            <v>5</v>
          </cell>
          <cell r="C214">
            <v>3</v>
          </cell>
          <cell r="E214">
            <v>5</v>
          </cell>
          <cell r="F214" t="str">
            <v>exploring HAS options</v>
          </cell>
          <cell r="S214">
            <v>2</v>
          </cell>
          <cell r="T214">
            <v>3</v>
          </cell>
          <cell r="U214">
            <v>3</v>
          </cell>
          <cell r="V214">
            <v>3</v>
          </cell>
          <cell r="W214">
            <v>3</v>
          </cell>
          <cell r="X214">
            <v>3</v>
          </cell>
          <cell r="Y214">
            <v>2</v>
          </cell>
          <cell r="Z214">
            <v>1</v>
          </cell>
          <cell r="AA214">
            <v>3</v>
          </cell>
          <cell r="AB214">
            <v>3</v>
          </cell>
          <cell r="AC214">
            <v>3</v>
          </cell>
          <cell r="AD214">
            <v>3</v>
          </cell>
          <cell r="AE214">
            <v>2</v>
          </cell>
          <cell r="AF214">
            <v>4</v>
          </cell>
          <cell r="AG214">
            <v>4</v>
          </cell>
          <cell r="AH214">
            <v>2</v>
          </cell>
          <cell r="AI214">
            <v>2</v>
          </cell>
          <cell r="AJ214">
            <v>2</v>
          </cell>
          <cell r="AK214">
            <v>3</v>
          </cell>
          <cell r="AL214">
            <v>1</v>
          </cell>
          <cell r="AN214" t="str">
            <v>bob.hoffert@blackgoldfarms.com</v>
          </cell>
        </row>
        <row r="215">
          <cell r="A215">
            <v>2072</v>
          </cell>
          <cell r="B215">
            <v>2</v>
          </cell>
          <cell r="C215">
            <v>3</v>
          </cell>
          <cell r="E215">
            <v>2</v>
          </cell>
          <cell r="S215">
            <v>2</v>
          </cell>
          <cell r="T215">
            <v>3</v>
          </cell>
          <cell r="U215">
            <v>3</v>
          </cell>
          <cell r="V215">
            <v>3</v>
          </cell>
          <cell r="W215">
            <v>3</v>
          </cell>
          <cell r="X215">
            <v>3</v>
          </cell>
          <cell r="Y215">
            <v>1</v>
          </cell>
          <cell r="Z215">
            <v>2</v>
          </cell>
          <cell r="AA215">
            <v>3</v>
          </cell>
          <cell r="AB215">
            <v>2</v>
          </cell>
          <cell r="AC215">
            <v>3</v>
          </cell>
          <cell r="AD215">
            <v>3</v>
          </cell>
          <cell r="AE215">
            <v>4</v>
          </cell>
          <cell r="AF215">
            <v>3</v>
          </cell>
          <cell r="AG215">
            <v>4</v>
          </cell>
          <cell r="AH215">
            <v>2</v>
          </cell>
          <cell r="AI215">
            <v>4</v>
          </cell>
          <cell r="AJ215">
            <v>3</v>
          </cell>
          <cell r="AK215">
            <v>3</v>
          </cell>
          <cell r="AL215">
            <v>4</v>
          </cell>
          <cell r="AN215" t="str">
            <v>bill@sawbill.com</v>
          </cell>
          <cell r="AO215" t="str">
            <v>`Sales tax revenues up 11% in my county through Aug. 13</v>
          </cell>
        </row>
        <row r="216">
          <cell r="A216">
            <v>2076</v>
          </cell>
          <cell r="B216">
            <v>2</v>
          </cell>
          <cell r="C216">
            <v>3</v>
          </cell>
          <cell r="E216">
            <v>5</v>
          </cell>
          <cell r="F216" t="str">
            <v>no change for 2014</v>
          </cell>
          <cell r="S216">
            <v>2</v>
          </cell>
          <cell r="T216">
            <v>4</v>
          </cell>
          <cell r="U216">
            <v>3</v>
          </cell>
          <cell r="V216">
            <v>3</v>
          </cell>
          <cell r="W216">
            <v>3</v>
          </cell>
          <cell r="X216">
            <v>3</v>
          </cell>
          <cell r="Y216">
            <v>2</v>
          </cell>
          <cell r="Z216">
            <v>2</v>
          </cell>
          <cell r="AA216">
            <v>2</v>
          </cell>
          <cell r="AB216">
            <v>2</v>
          </cell>
          <cell r="AC216">
            <v>3</v>
          </cell>
          <cell r="AD216">
            <v>3</v>
          </cell>
          <cell r="AE216">
            <v>3</v>
          </cell>
          <cell r="AF216">
            <v>3</v>
          </cell>
          <cell r="AG216">
            <v>3</v>
          </cell>
          <cell r="AH216">
            <v>4</v>
          </cell>
          <cell r="AI216">
            <v>2</v>
          </cell>
          <cell r="AJ216">
            <v>4</v>
          </cell>
          <cell r="AK216">
            <v>1</v>
          </cell>
          <cell r="AL216">
            <v>2</v>
          </cell>
          <cell r="AO216" t="str">
            <v>We are a lumber manufacturer and our business is much stronger than during the great recession</v>
          </cell>
        </row>
        <row r="217">
          <cell r="A217">
            <v>3015</v>
          </cell>
          <cell r="B217">
            <v>3</v>
          </cell>
          <cell r="C217">
            <v>3</v>
          </cell>
          <cell r="E217">
            <v>1</v>
          </cell>
          <cell r="S217">
            <v>3</v>
          </cell>
          <cell r="T217">
            <v>3</v>
          </cell>
          <cell r="U217">
            <v>3</v>
          </cell>
          <cell r="V217">
            <v>3</v>
          </cell>
          <cell r="W217">
            <v>2</v>
          </cell>
          <cell r="X217">
            <v>3</v>
          </cell>
          <cell r="Y217">
            <v>2</v>
          </cell>
          <cell r="Z217">
            <v>2</v>
          </cell>
          <cell r="AA217">
            <v>3</v>
          </cell>
          <cell r="AB217">
            <v>2</v>
          </cell>
          <cell r="AC217">
            <v>2</v>
          </cell>
          <cell r="AD217">
            <v>3</v>
          </cell>
          <cell r="AE217">
            <v>2</v>
          </cell>
          <cell r="AF217">
            <v>3</v>
          </cell>
          <cell r="AG217">
            <v>2</v>
          </cell>
          <cell r="AH217">
            <v>2</v>
          </cell>
          <cell r="AI217">
            <v>1</v>
          </cell>
          <cell r="AJ217">
            <v>4</v>
          </cell>
          <cell r="AK217">
            <v>3</v>
          </cell>
          <cell r="AL217">
            <v>2</v>
          </cell>
        </row>
        <row r="218">
          <cell r="A218">
            <v>7076</v>
          </cell>
          <cell r="B218">
            <v>7</v>
          </cell>
          <cell r="C218">
            <v>2</v>
          </cell>
          <cell r="E218">
            <v>5</v>
          </cell>
          <cell r="F218" t="str">
            <v>not sure yet</v>
          </cell>
          <cell r="S218">
            <v>2</v>
          </cell>
          <cell r="T218">
            <v>3</v>
          </cell>
          <cell r="U218">
            <v>2</v>
          </cell>
          <cell r="V218">
            <v>2</v>
          </cell>
          <cell r="W218">
            <v>2</v>
          </cell>
          <cell r="X218">
            <v>2</v>
          </cell>
          <cell r="Y218">
            <v>1</v>
          </cell>
          <cell r="Z218">
            <v>2</v>
          </cell>
          <cell r="AA218">
            <v>3</v>
          </cell>
          <cell r="AB218">
            <v>2</v>
          </cell>
          <cell r="AC218">
            <v>3</v>
          </cell>
          <cell r="AD218">
            <v>2</v>
          </cell>
          <cell r="AE218">
            <v>3</v>
          </cell>
          <cell r="AF218">
            <v>4</v>
          </cell>
          <cell r="AG218">
            <v>3</v>
          </cell>
          <cell r="AH218">
            <v>2</v>
          </cell>
          <cell r="AI218">
            <v>1</v>
          </cell>
          <cell r="AJ218">
            <v>3</v>
          </cell>
          <cell r="AK218">
            <v>6</v>
          </cell>
          <cell r="AL218">
            <v>2</v>
          </cell>
        </row>
        <row r="219">
          <cell r="A219">
            <v>1321</v>
          </cell>
          <cell r="B219">
            <v>1</v>
          </cell>
          <cell r="C219">
            <v>3</v>
          </cell>
          <cell r="E219">
            <v>5</v>
          </cell>
          <cell r="F219" t="str">
            <v>expect no change</v>
          </cell>
          <cell r="S219">
            <v>3</v>
          </cell>
          <cell r="T219">
            <v>3</v>
          </cell>
          <cell r="U219">
            <v>3</v>
          </cell>
          <cell r="V219">
            <v>3</v>
          </cell>
          <cell r="W219">
            <v>3</v>
          </cell>
          <cell r="X219">
            <v>3</v>
          </cell>
          <cell r="Y219">
            <v>3</v>
          </cell>
          <cell r="Z219">
            <v>2</v>
          </cell>
          <cell r="AA219">
            <v>3</v>
          </cell>
          <cell r="AB219">
            <v>2</v>
          </cell>
          <cell r="AC219">
            <v>2</v>
          </cell>
          <cell r="AD219">
            <v>2</v>
          </cell>
          <cell r="AE219">
            <v>3</v>
          </cell>
          <cell r="AF219">
            <v>4</v>
          </cell>
          <cell r="AG219">
            <v>4</v>
          </cell>
          <cell r="AH219">
            <v>3</v>
          </cell>
          <cell r="AI219">
            <v>4</v>
          </cell>
          <cell r="AJ219">
            <v>2</v>
          </cell>
          <cell r="AK219">
            <v>3</v>
          </cell>
          <cell r="AL219">
            <v>5</v>
          </cell>
        </row>
        <row r="220">
          <cell r="A220">
            <v>1102</v>
          </cell>
          <cell r="B220">
            <v>1</v>
          </cell>
          <cell r="C220">
            <v>3</v>
          </cell>
          <cell r="E220">
            <v>3</v>
          </cell>
          <cell r="S220">
            <v>3</v>
          </cell>
          <cell r="T220">
            <v>3</v>
          </cell>
          <cell r="U220">
            <v>3</v>
          </cell>
          <cell r="V220">
            <v>2</v>
          </cell>
          <cell r="W220">
            <v>3</v>
          </cell>
          <cell r="X220">
            <v>3</v>
          </cell>
          <cell r="Y220">
            <v>2</v>
          </cell>
          <cell r="Z220">
            <v>2</v>
          </cell>
          <cell r="AA220">
            <v>3</v>
          </cell>
          <cell r="AB220">
            <v>2</v>
          </cell>
          <cell r="AC220">
            <v>1</v>
          </cell>
          <cell r="AD220">
            <v>3</v>
          </cell>
          <cell r="AE220">
            <v>1</v>
          </cell>
          <cell r="AF220">
            <v>3</v>
          </cell>
          <cell r="AG220">
            <v>4</v>
          </cell>
          <cell r="AH220">
            <v>2</v>
          </cell>
          <cell r="AI220">
            <v>1</v>
          </cell>
          <cell r="AJ220">
            <v>3</v>
          </cell>
          <cell r="AK220">
            <v>1</v>
          </cell>
          <cell r="AL220">
            <v>4</v>
          </cell>
          <cell r="AN220" t="str">
            <v>dfesler@lampertlumber.com</v>
          </cell>
        </row>
        <row r="221">
          <cell r="A221">
            <v>1297</v>
          </cell>
          <cell r="B221">
            <v>1</v>
          </cell>
          <cell r="C221">
            <v>3</v>
          </cell>
          <cell r="S221">
            <v>2</v>
          </cell>
          <cell r="T221">
            <v>1</v>
          </cell>
          <cell r="U221">
            <v>2</v>
          </cell>
          <cell r="V221">
            <v>2</v>
          </cell>
          <cell r="W221">
            <v>2</v>
          </cell>
          <cell r="X221">
            <v>3</v>
          </cell>
          <cell r="Y221">
            <v>2</v>
          </cell>
          <cell r="Z221">
            <v>3</v>
          </cell>
          <cell r="AA221">
            <v>2</v>
          </cell>
          <cell r="AB221">
            <v>2</v>
          </cell>
          <cell r="AC221">
            <v>2</v>
          </cell>
          <cell r="AD221">
            <v>1</v>
          </cell>
          <cell r="AE221">
            <v>4</v>
          </cell>
          <cell r="AF221">
            <v>4</v>
          </cell>
          <cell r="AG221">
            <v>4</v>
          </cell>
          <cell r="AH221">
            <v>2</v>
          </cell>
          <cell r="AI221">
            <v>2</v>
          </cell>
          <cell r="AJ221">
            <v>4</v>
          </cell>
          <cell r="AK221">
            <v>4</v>
          </cell>
          <cell r="AL221">
            <v>2</v>
          </cell>
        </row>
        <row r="222">
          <cell r="A222">
            <v>1356</v>
          </cell>
          <cell r="B222">
            <v>1</v>
          </cell>
          <cell r="C222">
            <v>3</v>
          </cell>
          <cell r="E222">
            <v>5</v>
          </cell>
          <cell r="F222" t="str">
            <v>we pay 100% of insurance premiums to attract the best employees. We will continue this practice</v>
          </cell>
          <cell r="S222">
            <v>4</v>
          </cell>
          <cell r="T222">
            <v>3</v>
          </cell>
          <cell r="U222">
            <v>3</v>
          </cell>
          <cell r="V222">
            <v>3</v>
          </cell>
          <cell r="W222">
            <v>3</v>
          </cell>
          <cell r="X222">
            <v>3</v>
          </cell>
          <cell r="Y222">
            <v>2</v>
          </cell>
          <cell r="Z222">
            <v>2</v>
          </cell>
          <cell r="AA222">
            <v>3</v>
          </cell>
          <cell r="AB222">
            <v>3</v>
          </cell>
          <cell r="AC222">
            <v>3</v>
          </cell>
          <cell r="AD222">
            <v>3</v>
          </cell>
          <cell r="AE222">
            <v>4</v>
          </cell>
          <cell r="AF222">
            <v>4</v>
          </cell>
          <cell r="AG222">
            <v>4</v>
          </cell>
          <cell r="AH222">
            <v>3</v>
          </cell>
          <cell r="AI222">
            <v>3</v>
          </cell>
          <cell r="AJ222">
            <v>5</v>
          </cell>
          <cell r="AK222">
            <v>2</v>
          </cell>
          <cell r="AL222">
            <v>8</v>
          </cell>
          <cell r="AM222" t="str">
            <v>health care</v>
          </cell>
          <cell r="AN222" t="str">
            <v>gretchens@sandcreekeap.com</v>
          </cell>
          <cell r="AO222" t="str">
            <v>We have found a very active and robust market for our services to employers in 2013 and expect this to continue in 2014. We are so grateful-life is good again, we are growing and hiring</v>
          </cell>
        </row>
        <row r="223">
          <cell r="A223">
            <v>7009</v>
          </cell>
          <cell r="B223">
            <v>7</v>
          </cell>
          <cell r="C223">
            <v>2</v>
          </cell>
          <cell r="E223">
            <v>5</v>
          </cell>
          <cell r="F223" t="str">
            <v>no longer provie health care-let government supply service</v>
          </cell>
          <cell r="S223">
            <v>2</v>
          </cell>
          <cell r="T223">
            <v>2</v>
          </cell>
          <cell r="V223">
            <v>2</v>
          </cell>
          <cell r="Y223">
            <v>1</v>
          </cell>
          <cell r="Z223">
            <v>2</v>
          </cell>
          <cell r="AA223">
            <v>3</v>
          </cell>
          <cell r="AB223">
            <v>2</v>
          </cell>
          <cell r="AC223">
            <v>2</v>
          </cell>
          <cell r="AD223">
            <v>2</v>
          </cell>
          <cell r="AE223">
            <v>2</v>
          </cell>
          <cell r="AF223">
            <v>4</v>
          </cell>
          <cell r="AG223">
            <v>1</v>
          </cell>
          <cell r="AH223">
            <v>2</v>
          </cell>
          <cell r="AI223">
            <v>1</v>
          </cell>
          <cell r="AJ223">
            <v>2</v>
          </cell>
          <cell r="AK223">
            <v>2</v>
          </cell>
          <cell r="AL223">
            <v>3</v>
          </cell>
        </row>
        <row r="224">
          <cell r="A224">
            <v>2051</v>
          </cell>
          <cell r="B224">
            <v>2</v>
          </cell>
          <cell r="C224">
            <v>1</v>
          </cell>
          <cell r="E224">
            <v>3</v>
          </cell>
          <cell r="S224">
            <v>2</v>
          </cell>
          <cell r="T224">
            <v>4</v>
          </cell>
          <cell r="U224">
            <v>2</v>
          </cell>
          <cell r="V224">
            <v>2</v>
          </cell>
          <cell r="W224">
            <v>1</v>
          </cell>
          <cell r="X224">
            <v>2</v>
          </cell>
          <cell r="Y224">
            <v>1</v>
          </cell>
          <cell r="Z224">
            <v>3</v>
          </cell>
          <cell r="AA224">
            <v>3</v>
          </cell>
          <cell r="AB224">
            <v>1</v>
          </cell>
          <cell r="AC224">
            <v>3</v>
          </cell>
          <cell r="AD224">
            <v>3</v>
          </cell>
          <cell r="AE224">
            <v>4</v>
          </cell>
          <cell r="AF224">
            <v>3</v>
          </cell>
          <cell r="AG224">
            <v>4</v>
          </cell>
          <cell r="AH224">
            <v>2</v>
          </cell>
          <cell r="AI224">
            <v>1</v>
          </cell>
          <cell r="AJ224">
            <v>3</v>
          </cell>
          <cell r="AK224">
            <v>3</v>
          </cell>
          <cell r="AL224">
            <v>7</v>
          </cell>
        </row>
        <row r="225">
          <cell r="A225">
            <v>1278</v>
          </cell>
          <cell r="B225">
            <v>1</v>
          </cell>
          <cell r="C225">
            <v>1</v>
          </cell>
          <cell r="E225">
            <v>1</v>
          </cell>
          <cell r="F225" t="str">
            <v>drop spouse coverage if spouse employed with insurance option</v>
          </cell>
          <cell r="S225">
            <v>2</v>
          </cell>
          <cell r="T225">
            <v>3</v>
          </cell>
          <cell r="U225">
            <v>3</v>
          </cell>
          <cell r="V225">
            <v>2</v>
          </cell>
          <cell r="W225">
            <v>2</v>
          </cell>
          <cell r="X225">
            <v>3</v>
          </cell>
          <cell r="Y225">
            <v>1</v>
          </cell>
          <cell r="Z225">
            <v>2</v>
          </cell>
          <cell r="AA225">
            <v>3</v>
          </cell>
          <cell r="AB225">
            <v>1</v>
          </cell>
          <cell r="AC225">
            <v>1</v>
          </cell>
          <cell r="AD225">
            <v>3</v>
          </cell>
          <cell r="AE225">
            <v>2</v>
          </cell>
          <cell r="AF225">
            <v>4</v>
          </cell>
          <cell r="AG225">
            <v>4</v>
          </cell>
          <cell r="AH225">
            <v>3</v>
          </cell>
          <cell r="AI225">
            <v>3</v>
          </cell>
          <cell r="AJ225">
            <v>2</v>
          </cell>
          <cell r="AK225">
            <v>2</v>
          </cell>
          <cell r="AL225">
            <v>8</v>
          </cell>
          <cell r="AM225" t="str">
            <v>transportation</v>
          </cell>
        </row>
        <row r="226">
          <cell r="A226">
            <v>2142</v>
          </cell>
          <cell r="B226">
            <v>2</v>
          </cell>
          <cell r="C226">
            <v>1</v>
          </cell>
          <cell r="E226">
            <v>3</v>
          </cell>
          <cell r="S226">
            <v>2</v>
          </cell>
          <cell r="T226">
            <v>4</v>
          </cell>
          <cell r="U226">
            <v>1</v>
          </cell>
          <cell r="V226">
            <v>2</v>
          </cell>
          <cell r="W226">
            <v>2</v>
          </cell>
          <cell r="X226">
            <v>2</v>
          </cell>
          <cell r="Y226">
            <v>2</v>
          </cell>
          <cell r="Z226">
            <v>2</v>
          </cell>
          <cell r="AA226">
            <v>2</v>
          </cell>
          <cell r="AB226">
            <v>1</v>
          </cell>
          <cell r="AC226">
            <v>2</v>
          </cell>
          <cell r="AD226">
            <v>1</v>
          </cell>
          <cell r="AE226">
            <v>2</v>
          </cell>
          <cell r="AF226">
            <v>3</v>
          </cell>
          <cell r="AG226">
            <v>4</v>
          </cell>
          <cell r="AH226">
            <v>3</v>
          </cell>
          <cell r="AI226">
            <v>1</v>
          </cell>
          <cell r="AJ226">
            <v>1</v>
          </cell>
          <cell r="AK226">
            <v>3</v>
          </cell>
          <cell r="AL226">
            <v>2</v>
          </cell>
          <cell r="AO226" t="str">
            <v>If government would staqy out of business and let the market take care of itself we would all be bettr off.</v>
          </cell>
        </row>
        <row r="227">
          <cell r="A227">
            <v>7063</v>
          </cell>
          <cell r="B227">
            <v>7</v>
          </cell>
          <cell r="C227">
            <v>3</v>
          </cell>
          <cell r="E227">
            <v>1</v>
          </cell>
          <cell r="S227">
            <v>1</v>
          </cell>
          <cell r="T227">
            <v>3</v>
          </cell>
          <cell r="U227">
            <v>3</v>
          </cell>
          <cell r="V227">
            <v>1</v>
          </cell>
          <cell r="W227">
            <v>1</v>
          </cell>
          <cell r="X227">
            <v>3</v>
          </cell>
          <cell r="Y227">
            <v>2</v>
          </cell>
          <cell r="Z227">
            <v>4</v>
          </cell>
          <cell r="AA227">
            <v>1</v>
          </cell>
          <cell r="AB227">
            <v>1</v>
          </cell>
          <cell r="AC227">
            <v>1</v>
          </cell>
          <cell r="AD227">
            <v>1</v>
          </cell>
          <cell r="AE227">
            <v>3</v>
          </cell>
          <cell r="AF227">
            <v>4</v>
          </cell>
          <cell r="AG227">
            <v>2</v>
          </cell>
          <cell r="AH227">
            <v>2</v>
          </cell>
          <cell r="AI227">
            <v>1</v>
          </cell>
          <cell r="AJ227">
            <v>1</v>
          </cell>
          <cell r="AK227">
            <v>3</v>
          </cell>
          <cell r="AL227">
            <v>3</v>
          </cell>
        </row>
        <row r="228">
          <cell r="A228">
            <v>1204</v>
          </cell>
          <cell r="B228">
            <v>1</v>
          </cell>
          <cell r="C228">
            <v>3</v>
          </cell>
          <cell r="E228">
            <v>5</v>
          </cell>
          <cell r="F228" t="str">
            <v>none-continue supplying employee health as a benefit</v>
          </cell>
          <cell r="S228">
            <v>2</v>
          </cell>
          <cell r="T228">
            <v>1</v>
          </cell>
          <cell r="U228">
            <v>3</v>
          </cell>
          <cell r="V228">
            <v>3</v>
          </cell>
          <cell r="W228">
            <v>2</v>
          </cell>
          <cell r="X228">
            <v>3</v>
          </cell>
          <cell r="Y228">
            <v>1</v>
          </cell>
          <cell r="Z228">
            <v>2</v>
          </cell>
          <cell r="AA228">
            <v>3</v>
          </cell>
          <cell r="AB228">
            <v>3</v>
          </cell>
          <cell r="AC228">
            <v>3</v>
          </cell>
          <cell r="AD228">
            <v>1</v>
          </cell>
          <cell r="AE228">
            <v>3</v>
          </cell>
          <cell r="AF228">
            <v>4</v>
          </cell>
          <cell r="AG228">
            <v>4</v>
          </cell>
          <cell r="AH228">
            <v>3</v>
          </cell>
          <cell r="AI228">
            <v>4</v>
          </cell>
          <cell r="AJ228">
            <v>2</v>
          </cell>
          <cell r="AK228">
            <v>3</v>
          </cell>
          <cell r="AL228">
            <v>2</v>
          </cell>
        </row>
        <row r="229">
          <cell r="A229">
            <v>2003</v>
          </cell>
          <cell r="B229">
            <v>2</v>
          </cell>
          <cell r="C229">
            <v>3</v>
          </cell>
          <cell r="E229">
            <v>5</v>
          </cell>
          <cell r="F229" t="str">
            <v>only 20 employees</v>
          </cell>
          <cell r="S229">
            <v>2</v>
          </cell>
          <cell r="T229">
            <v>4</v>
          </cell>
          <cell r="U229">
            <v>1</v>
          </cell>
          <cell r="V229">
            <v>1</v>
          </cell>
          <cell r="W229">
            <v>2</v>
          </cell>
          <cell r="X229">
            <v>2</v>
          </cell>
          <cell r="Y229">
            <v>1</v>
          </cell>
          <cell r="Z229">
            <v>3</v>
          </cell>
          <cell r="AA229">
            <v>3</v>
          </cell>
          <cell r="AB229">
            <v>1</v>
          </cell>
          <cell r="AC229">
            <v>1</v>
          </cell>
          <cell r="AD229">
            <v>3</v>
          </cell>
          <cell r="AE229">
            <v>2</v>
          </cell>
          <cell r="AF229">
            <v>4</v>
          </cell>
          <cell r="AG229">
            <v>4</v>
          </cell>
          <cell r="AH229">
            <v>3</v>
          </cell>
          <cell r="AI229">
            <v>1</v>
          </cell>
          <cell r="AJ229">
            <v>2</v>
          </cell>
          <cell r="AK229">
            <v>3</v>
          </cell>
          <cell r="AL229">
            <v>4</v>
          </cell>
          <cell r="AN229" t="str">
            <v>harveyandersen440@yahoo.com</v>
          </cell>
          <cell r="AO229" t="str">
            <v>Having barely surviving the recession followed by continuing cost increases in the restaurant industry, the masterminds in Washington &amp; St. Paul are now promoting increasing the minimum wage. If successful, if we survive in business it will result in the elimination of several employees</v>
          </cell>
        </row>
        <row r="230">
          <cell r="A230">
            <v>2120</v>
          </cell>
          <cell r="B230">
            <v>2</v>
          </cell>
          <cell r="C230">
            <v>3</v>
          </cell>
          <cell r="E230">
            <v>1</v>
          </cell>
          <cell r="S230">
            <v>2</v>
          </cell>
          <cell r="T230">
            <v>2</v>
          </cell>
          <cell r="U230">
            <v>3</v>
          </cell>
          <cell r="V230">
            <v>3</v>
          </cell>
          <cell r="W230">
            <v>3</v>
          </cell>
          <cell r="X230">
            <v>3</v>
          </cell>
          <cell r="Y230">
            <v>2</v>
          </cell>
          <cell r="Z230">
            <v>2</v>
          </cell>
          <cell r="AA230">
            <v>3</v>
          </cell>
          <cell r="AB230">
            <v>3</v>
          </cell>
          <cell r="AC230">
            <v>3</v>
          </cell>
          <cell r="AD230">
            <v>3</v>
          </cell>
          <cell r="AE230">
            <v>1</v>
          </cell>
          <cell r="AF230">
            <v>4</v>
          </cell>
          <cell r="AG230">
            <v>4</v>
          </cell>
          <cell r="AH230">
            <v>3</v>
          </cell>
          <cell r="AI230">
            <v>1</v>
          </cell>
          <cell r="AJ230">
            <v>1</v>
          </cell>
          <cell r="AK230">
            <v>3</v>
          </cell>
          <cell r="AL230">
            <v>2</v>
          </cell>
        </row>
        <row r="231">
          <cell r="A231">
            <v>6026</v>
          </cell>
          <cell r="B231">
            <v>6</v>
          </cell>
          <cell r="C231">
            <v>1</v>
          </cell>
          <cell r="E231">
            <v>1</v>
          </cell>
          <cell r="S231">
            <v>2</v>
          </cell>
          <cell r="T231">
            <v>4</v>
          </cell>
          <cell r="U231">
            <v>2</v>
          </cell>
          <cell r="V231">
            <v>1</v>
          </cell>
          <cell r="W231">
            <v>2</v>
          </cell>
          <cell r="X231">
            <v>2</v>
          </cell>
          <cell r="Y231">
            <v>1</v>
          </cell>
          <cell r="Z231">
            <v>3</v>
          </cell>
          <cell r="AA231">
            <v>3</v>
          </cell>
          <cell r="AB231">
            <v>2</v>
          </cell>
          <cell r="AC231">
            <v>2</v>
          </cell>
          <cell r="AD231">
            <v>3</v>
          </cell>
          <cell r="AE231">
            <v>2</v>
          </cell>
          <cell r="AF231">
            <v>4</v>
          </cell>
          <cell r="AG231">
            <v>2</v>
          </cell>
          <cell r="AH231">
            <v>3</v>
          </cell>
          <cell r="AI231">
            <v>2</v>
          </cell>
          <cell r="AJ231">
            <v>3</v>
          </cell>
          <cell r="AK231">
            <v>3</v>
          </cell>
          <cell r="AL231">
            <v>2</v>
          </cell>
          <cell r="AO231" t="str">
            <v>Need to spur consumer spending. Govt. must reduce drag on confidence</v>
          </cell>
        </row>
        <row r="232">
          <cell r="A232">
            <v>2118</v>
          </cell>
          <cell r="B232">
            <v>2</v>
          </cell>
          <cell r="C232">
            <v>2</v>
          </cell>
          <cell r="E232">
            <v>5</v>
          </cell>
          <cell r="F232" t="str">
            <v>moved to high deductibe plan</v>
          </cell>
          <cell r="S232">
            <v>2</v>
          </cell>
          <cell r="T232">
            <v>4</v>
          </cell>
          <cell r="U232">
            <v>3</v>
          </cell>
          <cell r="V232">
            <v>2</v>
          </cell>
          <cell r="W232">
            <v>2</v>
          </cell>
          <cell r="X232">
            <v>3</v>
          </cell>
          <cell r="Y232">
            <v>2</v>
          </cell>
          <cell r="Z232">
            <v>2</v>
          </cell>
          <cell r="AA232">
            <v>2</v>
          </cell>
          <cell r="AB232">
            <v>1</v>
          </cell>
          <cell r="AC232">
            <v>3</v>
          </cell>
          <cell r="AD232">
            <v>3</v>
          </cell>
          <cell r="AE232">
            <v>2</v>
          </cell>
          <cell r="AF232">
            <v>4</v>
          </cell>
          <cell r="AG232">
            <v>4</v>
          </cell>
          <cell r="AH232">
            <v>3</v>
          </cell>
          <cell r="AI232">
            <v>1</v>
          </cell>
          <cell r="AJ232">
            <v>3</v>
          </cell>
          <cell r="AK232">
            <v>2</v>
          </cell>
          <cell r="AL232">
            <v>8</v>
          </cell>
          <cell r="AM232" t="str">
            <v>utility</v>
          </cell>
        </row>
        <row r="233">
          <cell r="A233">
            <v>1108</v>
          </cell>
          <cell r="B233">
            <v>1</v>
          </cell>
          <cell r="C233">
            <v>3</v>
          </cell>
          <cell r="E233">
            <v>5</v>
          </cell>
          <cell r="F233" t="str">
            <v>maintain or seek out a similar program we currently have</v>
          </cell>
          <cell r="S233">
            <v>2</v>
          </cell>
          <cell r="T233">
            <v>4</v>
          </cell>
          <cell r="U233">
            <v>2</v>
          </cell>
          <cell r="V233">
            <v>2</v>
          </cell>
          <cell r="W233">
            <v>2</v>
          </cell>
          <cell r="X233">
            <v>3</v>
          </cell>
          <cell r="Y233">
            <v>2</v>
          </cell>
          <cell r="Z233">
            <v>2</v>
          </cell>
          <cell r="AA233">
            <v>3</v>
          </cell>
          <cell r="AB233">
            <v>2</v>
          </cell>
          <cell r="AC233">
            <v>2</v>
          </cell>
          <cell r="AD233">
            <v>2</v>
          </cell>
          <cell r="AE233">
            <v>3</v>
          </cell>
          <cell r="AF233">
            <v>3</v>
          </cell>
          <cell r="AG233">
            <v>4</v>
          </cell>
          <cell r="AH233">
            <v>3</v>
          </cell>
          <cell r="AI233">
            <v>2</v>
          </cell>
          <cell r="AJ233">
            <v>3</v>
          </cell>
          <cell r="AK233">
            <v>2</v>
          </cell>
          <cell r="AL233">
            <v>8</v>
          </cell>
          <cell r="AM233" t="str">
            <v>management consulting</v>
          </cell>
          <cell r="AN233" t="str">
            <v>mfox@matrixassociates.com</v>
          </cell>
        </row>
        <row r="234">
          <cell r="A234">
            <v>2165</v>
          </cell>
          <cell r="B234">
            <v>2</v>
          </cell>
          <cell r="C234">
            <v>3</v>
          </cell>
          <cell r="E234">
            <v>1</v>
          </cell>
          <cell r="S234">
            <v>2</v>
          </cell>
          <cell r="T234">
            <v>3</v>
          </cell>
          <cell r="U234">
            <v>1</v>
          </cell>
          <cell r="V234">
            <v>1</v>
          </cell>
          <cell r="W234">
            <v>2</v>
          </cell>
          <cell r="X234">
            <v>2</v>
          </cell>
          <cell r="Y234">
            <v>2</v>
          </cell>
          <cell r="Z234">
            <v>3</v>
          </cell>
          <cell r="AA234">
            <v>2</v>
          </cell>
          <cell r="AB234">
            <v>2</v>
          </cell>
          <cell r="AC234">
            <v>2</v>
          </cell>
          <cell r="AD234">
            <v>2</v>
          </cell>
          <cell r="AE234">
            <v>3</v>
          </cell>
          <cell r="AF234">
            <v>4</v>
          </cell>
          <cell r="AG234">
            <v>2</v>
          </cell>
          <cell r="AH234">
            <v>3</v>
          </cell>
          <cell r="AI234">
            <v>1</v>
          </cell>
          <cell r="AJ234">
            <v>3</v>
          </cell>
          <cell r="AK234">
            <v>3</v>
          </cell>
          <cell r="AL234">
            <v>2</v>
          </cell>
          <cell r="AO234" t="str">
            <v>Over regulation is creating threat we face</v>
          </cell>
        </row>
        <row r="235">
          <cell r="A235">
            <v>1196</v>
          </cell>
          <cell r="B235">
            <v>1</v>
          </cell>
          <cell r="C235">
            <v>3</v>
          </cell>
          <cell r="E235">
            <v>5</v>
          </cell>
          <cell r="F235" t="str">
            <v>none at this time</v>
          </cell>
          <cell r="S235">
            <v>4</v>
          </cell>
          <cell r="T235">
            <v>4</v>
          </cell>
          <cell r="U235">
            <v>3</v>
          </cell>
          <cell r="V235">
            <v>3</v>
          </cell>
          <cell r="W235">
            <v>3</v>
          </cell>
          <cell r="X235">
            <v>3</v>
          </cell>
          <cell r="Y235">
            <v>2</v>
          </cell>
          <cell r="Z235">
            <v>1</v>
          </cell>
          <cell r="AA235">
            <v>3</v>
          </cell>
          <cell r="AB235">
            <v>3</v>
          </cell>
          <cell r="AC235">
            <v>3</v>
          </cell>
          <cell r="AD235">
            <v>3</v>
          </cell>
          <cell r="AE235">
            <v>2</v>
          </cell>
          <cell r="AF235">
            <v>4</v>
          </cell>
          <cell r="AG235">
            <v>4</v>
          </cell>
          <cell r="AH235">
            <v>4</v>
          </cell>
          <cell r="AI235">
            <v>1</v>
          </cell>
          <cell r="AJ235">
            <v>5</v>
          </cell>
          <cell r="AK235">
            <v>2</v>
          </cell>
          <cell r="AL235">
            <v>8</v>
          </cell>
          <cell r="AM235" t="str">
            <v>transportation/storage</v>
          </cell>
        </row>
        <row r="236">
          <cell r="A236">
            <v>1228</v>
          </cell>
          <cell r="B236">
            <v>1</v>
          </cell>
          <cell r="C236">
            <v>3</v>
          </cell>
          <cell r="E236">
            <v>1</v>
          </cell>
          <cell r="S236">
            <v>2</v>
          </cell>
          <cell r="T236">
            <v>5</v>
          </cell>
          <cell r="U236">
            <v>2</v>
          </cell>
          <cell r="V236">
            <v>2</v>
          </cell>
          <cell r="W236">
            <v>3</v>
          </cell>
          <cell r="X236">
            <v>3</v>
          </cell>
          <cell r="Y236">
            <v>2</v>
          </cell>
          <cell r="Z236">
            <v>2</v>
          </cell>
          <cell r="AA236">
            <v>3</v>
          </cell>
          <cell r="AB236">
            <v>3</v>
          </cell>
          <cell r="AC236">
            <v>2</v>
          </cell>
          <cell r="AD236">
            <v>3</v>
          </cell>
          <cell r="AE236">
            <v>2</v>
          </cell>
          <cell r="AF236">
            <v>4</v>
          </cell>
          <cell r="AG236">
            <v>4</v>
          </cell>
          <cell r="AH236">
            <v>3</v>
          </cell>
          <cell r="AI236">
            <v>1</v>
          </cell>
          <cell r="AJ236">
            <v>3</v>
          </cell>
          <cell r="AK236">
            <v>2</v>
          </cell>
          <cell r="AL236">
            <v>3</v>
          </cell>
        </row>
        <row r="237">
          <cell r="A237">
            <v>1035</v>
          </cell>
          <cell r="B237">
            <v>1</v>
          </cell>
          <cell r="C237">
            <v>3</v>
          </cell>
          <cell r="E237">
            <v>1</v>
          </cell>
          <cell r="S237">
            <v>3</v>
          </cell>
          <cell r="T237">
            <v>3</v>
          </cell>
          <cell r="U237">
            <v>2</v>
          </cell>
          <cell r="V237">
            <v>2</v>
          </cell>
          <cell r="W237">
            <v>2</v>
          </cell>
          <cell r="X237">
            <v>2</v>
          </cell>
          <cell r="Y237">
            <v>2</v>
          </cell>
          <cell r="Z237">
            <v>2</v>
          </cell>
          <cell r="AA237">
            <v>3</v>
          </cell>
          <cell r="AB237">
            <v>3</v>
          </cell>
          <cell r="AC237">
            <v>2</v>
          </cell>
          <cell r="AD237">
            <v>2</v>
          </cell>
          <cell r="AE237">
            <v>1</v>
          </cell>
          <cell r="AF237">
            <v>4</v>
          </cell>
          <cell r="AG237">
            <v>4</v>
          </cell>
          <cell r="AH237">
            <v>4</v>
          </cell>
          <cell r="AI237">
            <v>4</v>
          </cell>
          <cell r="AJ237">
            <v>4</v>
          </cell>
          <cell r="AK237">
            <v>3</v>
          </cell>
          <cell r="AL237">
            <v>2</v>
          </cell>
        </row>
        <row r="238">
          <cell r="A238">
            <v>7029</v>
          </cell>
          <cell r="B238">
            <v>7</v>
          </cell>
          <cell r="C238">
            <v>3</v>
          </cell>
          <cell r="E238">
            <v>1</v>
          </cell>
          <cell r="S238">
            <v>2</v>
          </cell>
          <cell r="T238">
            <v>2</v>
          </cell>
          <cell r="U238">
            <v>3</v>
          </cell>
          <cell r="V238">
            <v>3</v>
          </cell>
          <cell r="W238">
            <v>2</v>
          </cell>
          <cell r="X238">
            <v>2</v>
          </cell>
          <cell r="Y238">
            <v>2</v>
          </cell>
          <cell r="Z238">
            <v>2</v>
          </cell>
          <cell r="AA238">
            <v>3</v>
          </cell>
          <cell r="AB238">
            <v>3</v>
          </cell>
          <cell r="AC238">
            <v>3</v>
          </cell>
          <cell r="AD238">
            <v>2</v>
          </cell>
          <cell r="AE238">
            <v>1</v>
          </cell>
          <cell r="AF238">
            <v>3</v>
          </cell>
          <cell r="AG238">
            <v>4</v>
          </cell>
          <cell r="AH238">
            <v>4</v>
          </cell>
          <cell r="AI238">
            <v>2</v>
          </cell>
          <cell r="AJ238">
            <v>3</v>
          </cell>
          <cell r="AK238">
            <v>3</v>
          </cell>
          <cell r="AL238">
            <v>2</v>
          </cell>
          <cell r="AO238">
            <v>1</v>
          </cell>
        </row>
        <row r="239">
          <cell r="A239">
            <v>3031</v>
          </cell>
          <cell r="B239">
            <v>3</v>
          </cell>
          <cell r="C239">
            <v>3</v>
          </cell>
          <cell r="S239">
            <v>5</v>
          </cell>
          <cell r="T239">
            <v>4</v>
          </cell>
          <cell r="U239">
            <v>3</v>
          </cell>
          <cell r="V239">
            <v>3</v>
          </cell>
          <cell r="W239">
            <v>3</v>
          </cell>
          <cell r="X239">
            <v>3</v>
          </cell>
          <cell r="Y239">
            <v>2</v>
          </cell>
          <cell r="Z239">
            <v>1</v>
          </cell>
          <cell r="AA239">
            <v>3</v>
          </cell>
          <cell r="AB239">
            <v>3</v>
          </cell>
          <cell r="AC239">
            <v>2</v>
          </cell>
          <cell r="AD239">
            <v>2</v>
          </cell>
          <cell r="AE239">
            <v>2</v>
          </cell>
          <cell r="AF239">
            <v>4</v>
          </cell>
          <cell r="AG239">
            <v>4</v>
          </cell>
          <cell r="AH239">
            <v>2</v>
          </cell>
          <cell r="AI239">
            <v>1</v>
          </cell>
          <cell r="AJ239">
            <v>2</v>
          </cell>
          <cell r="AK239">
            <v>4</v>
          </cell>
          <cell r="AL239">
            <v>2</v>
          </cell>
          <cell r="AN239" t="str">
            <v>pauls@schultzequipment.com</v>
          </cell>
          <cell r="AO239" t="str">
            <v>high and increasing diesel fuel prices are a huge threat to our b usiness as well as EPA issues</v>
          </cell>
        </row>
        <row r="240">
          <cell r="A240">
            <v>6019</v>
          </cell>
          <cell r="B240">
            <v>6</v>
          </cell>
          <cell r="C240">
            <v>1</v>
          </cell>
          <cell r="E240">
            <v>1</v>
          </cell>
          <cell r="S240">
            <v>2</v>
          </cell>
          <cell r="T240">
            <v>2</v>
          </cell>
          <cell r="U240">
            <v>2</v>
          </cell>
          <cell r="V240">
            <v>2</v>
          </cell>
          <cell r="W240">
            <v>1</v>
          </cell>
          <cell r="X240">
            <v>2</v>
          </cell>
          <cell r="Y240">
            <v>2</v>
          </cell>
          <cell r="Z240">
            <v>3</v>
          </cell>
          <cell r="AA240">
            <v>3</v>
          </cell>
          <cell r="AB240">
            <v>3</v>
          </cell>
          <cell r="AC240">
            <v>3</v>
          </cell>
          <cell r="AD240">
            <v>2</v>
          </cell>
          <cell r="AE240">
            <v>1</v>
          </cell>
          <cell r="AF240">
            <v>1</v>
          </cell>
          <cell r="AG240">
            <v>4</v>
          </cell>
          <cell r="AH240">
            <v>3</v>
          </cell>
          <cell r="AI240">
            <v>1</v>
          </cell>
          <cell r="AJ240">
            <v>4</v>
          </cell>
          <cell r="AK240">
            <v>3</v>
          </cell>
          <cell r="AL240">
            <v>2</v>
          </cell>
        </row>
        <row r="241">
          <cell r="A241">
            <v>7017</v>
          </cell>
          <cell r="B241">
            <v>7</v>
          </cell>
          <cell r="C241">
            <v>3</v>
          </cell>
          <cell r="S241">
            <v>3</v>
          </cell>
          <cell r="T241">
            <v>3</v>
          </cell>
          <cell r="U241">
            <v>3</v>
          </cell>
          <cell r="V241">
            <v>3</v>
          </cell>
          <cell r="W241">
            <v>2</v>
          </cell>
          <cell r="X241">
            <v>3</v>
          </cell>
          <cell r="Y241">
            <v>2</v>
          </cell>
          <cell r="Z241">
            <v>2</v>
          </cell>
          <cell r="AA241">
            <v>2</v>
          </cell>
          <cell r="AB241">
            <v>2</v>
          </cell>
          <cell r="AC241">
            <v>1</v>
          </cell>
          <cell r="AD241">
            <v>2</v>
          </cell>
          <cell r="AE241">
            <v>3</v>
          </cell>
          <cell r="AF241">
            <v>4</v>
          </cell>
          <cell r="AG241">
            <v>4</v>
          </cell>
          <cell r="AH241">
            <v>4</v>
          </cell>
          <cell r="AI241">
            <v>3</v>
          </cell>
          <cell r="AJ241">
            <v>4</v>
          </cell>
          <cell r="AK241">
            <v>6</v>
          </cell>
          <cell r="AL241">
            <v>2</v>
          </cell>
        </row>
        <row r="242">
          <cell r="A242">
            <v>1081</v>
          </cell>
          <cell r="B242">
            <v>1</v>
          </cell>
          <cell r="C242">
            <v>3</v>
          </cell>
          <cell r="E242">
            <v>1</v>
          </cell>
          <cell r="S242">
            <v>3</v>
          </cell>
          <cell r="T242">
            <v>3</v>
          </cell>
          <cell r="U242">
            <v>3</v>
          </cell>
          <cell r="V242">
            <v>3</v>
          </cell>
          <cell r="W242">
            <v>2</v>
          </cell>
          <cell r="X242">
            <v>2</v>
          </cell>
          <cell r="Y242">
            <v>2</v>
          </cell>
          <cell r="Z242">
            <v>2</v>
          </cell>
          <cell r="AA242">
            <v>3</v>
          </cell>
          <cell r="AB242">
            <v>3</v>
          </cell>
          <cell r="AC242">
            <v>3</v>
          </cell>
          <cell r="AD242">
            <v>2</v>
          </cell>
          <cell r="AE242">
            <v>2</v>
          </cell>
          <cell r="AF242">
            <v>3</v>
          </cell>
          <cell r="AG242">
            <v>3</v>
          </cell>
          <cell r="AH242">
            <v>2</v>
          </cell>
          <cell r="AI242">
            <v>1</v>
          </cell>
          <cell r="AJ242">
            <v>3</v>
          </cell>
          <cell r="AK242">
            <v>3</v>
          </cell>
          <cell r="AL242">
            <v>2</v>
          </cell>
        </row>
        <row r="243">
          <cell r="A243">
            <v>7093</v>
          </cell>
          <cell r="B243">
            <v>7</v>
          </cell>
          <cell r="C243">
            <v>2</v>
          </cell>
          <cell r="E243">
            <v>1</v>
          </cell>
          <cell r="S243">
            <v>2</v>
          </cell>
          <cell r="T243">
            <v>2</v>
          </cell>
          <cell r="U243">
            <v>2</v>
          </cell>
          <cell r="V243">
            <v>2</v>
          </cell>
          <cell r="W243">
            <v>2</v>
          </cell>
          <cell r="X243">
            <v>2</v>
          </cell>
          <cell r="Y243">
            <v>2</v>
          </cell>
          <cell r="Z243">
            <v>3</v>
          </cell>
          <cell r="AA243">
            <v>2</v>
          </cell>
          <cell r="AB243">
            <v>2</v>
          </cell>
          <cell r="AC243">
            <v>2</v>
          </cell>
          <cell r="AD243">
            <v>2</v>
          </cell>
          <cell r="AE243">
            <v>2</v>
          </cell>
          <cell r="AF243">
            <v>3</v>
          </cell>
          <cell r="AG243">
            <v>3</v>
          </cell>
          <cell r="AH243">
            <v>3</v>
          </cell>
          <cell r="AI243">
            <v>1</v>
          </cell>
          <cell r="AJ243">
            <v>1</v>
          </cell>
          <cell r="AK243">
            <v>6</v>
          </cell>
          <cell r="AL243">
            <v>2</v>
          </cell>
        </row>
        <row r="244">
          <cell r="A244">
            <v>5040</v>
          </cell>
          <cell r="B244">
            <v>5</v>
          </cell>
          <cell r="C244">
            <v>3</v>
          </cell>
          <cell r="E244">
            <v>5</v>
          </cell>
          <cell r="F244" t="str">
            <v>no change</v>
          </cell>
          <cell r="S244">
            <v>1</v>
          </cell>
          <cell r="T244">
            <v>3</v>
          </cell>
          <cell r="U244">
            <v>1</v>
          </cell>
          <cell r="V244">
            <v>2</v>
          </cell>
          <cell r="W244">
            <v>1</v>
          </cell>
          <cell r="X244">
            <v>2</v>
          </cell>
          <cell r="Y244">
            <v>2</v>
          </cell>
          <cell r="Z244">
            <v>3</v>
          </cell>
          <cell r="AA244">
            <v>3</v>
          </cell>
          <cell r="AB244">
            <v>3</v>
          </cell>
          <cell r="AC244">
            <v>3</v>
          </cell>
          <cell r="AD244">
            <v>2</v>
          </cell>
          <cell r="AE244">
            <v>2</v>
          </cell>
          <cell r="AF244">
            <v>3</v>
          </cell>
          <cell r="AG244">
            <v>2</v>
          </cell>
          <cell r="AH244">
            <v>3</v>
          </cell>
          <cell r="AI244">
            <v>1</v>
          </cell>
          <cell r="AJ244">
            <v>5</v>
          </cell>
          <cell r="AK244">
            <v>2</v>
          </cell>
          <cell r="AL244">
            <v>2</v>
          </cell>
        </row>
        <row r="245">
          <cell r="A245">
            <v>6081</v>
          </cell>
          <cell r="B245">
            <v>6</v>
          </cell>
          <cell r="E245">
            <v>1</v>
          </cell>
          <cell r="S245">
            <v>2</v>
          </cell>
          <cell r="T245">
            <v>3</v>
          </cell>
          <cell r="U245">
            <v>2</v>
          </cell>
          <cell r="V245">
            <v>2</v>
          </cell>
          <cell r="W245">
            <v>2</v>
          </cell>
          <cell r="X245">
            <v>2</v>
          </cell>
          <cell r="Y245">
            <v>2</v>
          </cell>
          <cell r="Z245">
            <v>2</v>
          </cell>
          <cell r="AA245">
            <v>3</v>
          </cell>
          <cell r="AB245">
            <v>2</v>
          </cell>
          <cell r="AC245">
            <v>2</v>
          </cell>
          <cell r="AD245">
            <v>3</v>
          </cell>
          <cell r="AE245">
            <v>3</v>
          </cell>
          <cell r="AF245">
            <v>4</v>
          </cell>
          <cell r="AG245">
            <v>4</v>
          </cell>
          <cell r="AH245">
            <v>3</v>
          </cell>
          <cell r="AI245">
            <v>1</v>
          </cell>
          <cell r="AJ245">
            <v>4</v>
          </cell>
          <cell r="AK245">
            <v>3</v>
          </cell>
          <cell r="AL245">
            <v>2</v>
          </cell>
          <cell r="AO245" t="str">
            <v>Ag commodity prices could decline impacting the region in 2014</v>
          </cell>
        </row>
        <row r="246">
          <cell r="A246">
            <v>1030</v>
          </cell>
          <cell r="B246">
            <v>1</v>
          </cell>
          <cell r="C246">
            <v>1</v>
          </cell>
          <cell r="E246">
            <v>1</v>
          </cell>
          <cell r="S246">
            <v>2</v>
          </cell>
          <cell r="T246">
            <v>2</v>
          </cell>
          <cell r="U246">
            <v>3</v>
          </cell>
          <cell r="V246">
            <v>3</v>
          </cell>
          <cell r="W246">
            <v>3</v>
          </cell>
          <cell r="X246">
            <v>2</v>
          </cell>
          <cell r="Y246">
            <v>2</v>
          </cell>
          <cell r="Z246">
            <v>2</v>
          </cell>
          <cell r="AA246">
            <v>3</v>
          </cell>
          <cell r="AB246">
            <v>3</v>
          </cell>
          <cell r="AC246">
            <v>3</v>
          </cell>
          <cell r="AD246">
            <v>2</v>
          </cell>
          <cell r="AE246">
            <v>1</v>
          </cell>
          <cell r="AF246">
            <v>3</v>
          </cell>
          <cell r="AG246">
            <v>4</v>
          </cell>
          <cell r="AH246">
            <v>2</v>
          </cell>
          <cell r="AI246">
            <v>1</v>
          </cell>
          <cell r="AJ246">
            <v>5</v>
          </cell>
          <cell r="AK246">
            <v>2</v>
          </cell>
          <cell r="AL246">
            <v>3</v>
          </cell>
        </row>
        <row r="247">
          <cell r="A247">
            <v>3020</v>
          </cell>
          <cell r="B247">
            <v>3</v>
          </cell>
          <cell r="C247">
            <v>3</v>
          </cell>
          <cell r="E247">
            <v>1</v>
          </cell>
          <cell r="F247" t="str">
            <v>drop spouses as prices increase</v>
          </cell>
          <cell r="S247">
            <v>2</v>
          </cell>
          <cell r="T247">
            <v>3</v>
          </cell>
          <cell r="U247">
            <v>2</v>
          </cell>
          <cell r="V247">
            <v>2</v>
          </cell>
          <cell r="W247">
            <v>2</v>
          </cell>
          <cell r="X247">
            <v>2</v>
          </cell>
          <cell r="Y247">
            <v>2</v>
          </cell>
          <cell r="Z247">
            <v>3</v>
          </cell>
          <cell r="AA247">
            <v>3</v>
          </cell>
          <cell r="AB247">
            <v>2</v>
          </cell>
          <cell r="AC247">
            <v>3</v>
          </cell>
          <cell r="AD247">
            <v>3</v>
          </cell>
          <cell r="AE247">
            <v>2</v>
          </cell>
          <cell r="AF247">
            <v>4</v>
          </cell>
          <cell r="AG247">
            <v>1</v>
          </cell>
          <cell r="AH247">
            <v>3</v>
          </cell>
          <cell r="AI247">
            <v>4</v>
          </cell>
          <cell r="AJ247">
            <v>5</v>
          </cell>
          <cell r="AK247">
            <v>1</v>
          </cell>
          <cell r="AL247">
            <v>2</v>
          </cell>
        </row>
        <row r="248">
          <cell r="A248">
            <v>2059</v>
          </cell>
          <cell r="B248">
            <v>2</v>
          </cell>
          <cell r="C248">
            <v>3</v>
          </cell>
          <cell r="E248">
            <v>5</v>
          </cell>
          <cell r="F248" t="str">
            <v>no change</v>
          </cell>
          <cell r="S248">
            <v>2</v>
          </cell>
          <cell r="T248">
            <v>2</v>
          </cell>
          <cell r="U248">
            <v>2</v>
          </cell>
          <cell r="V248">
            <v>2</v>
          </cell>
          <cell r="W248">
            <v>2</v>
          </cell>
          <cell r="X248">
            <v>2</v>
          </cell>
          <cell r="Y248">
            <v>2</v>
          </cell>
          <cell r="Z248">
            <v>2</v>
          </cell>
          <cell r="AA248">
            <v>3</v>
          </cell>
          <cell r="AB248">
            <v>1</v>
          </cell>
          <cell r="AC248">
            <v>2</v>
          </cell>
          <cell r="AD248">
            <v>2</v>
          </cell>
          <cell r="AE248">
            <v>2</v>
          </cell>
          <cell r="AF248">
            <v>4</v>
          </cell>
          <cell r="AH248">
            <v>2</v>
          </cell>
          <cell r="AI248">
            <v>1</v>
          </cell>
          <cell r="AJ248">
            <v>3</v>
          </cell>
          <cell r="AK248">
            <v>3</v>
          </cell>
          <cell r="AL248">
            <v>8</v>
          </cell>
          <cell r="AM248" t="str">
            <v>utility</v>
          </cell>
        </row>
        <row r="249">
          <cell r="A249">
            <v>1409</v>
          </cell>
          <cell r="B249">
            <v>1</v>
          </cell>
          <cell r="C249">
            <v>3</v>
          </cell>
          <cell r="E249">
            <v>5</v>
          </cell>
          <cell r="F249" t="str">
            <v>unsure</v>
          </cell>
          <cell r="S249">
            <v>1</v>
          </cell>
          <cell r="T249">
            <v>1</v>
          </cell>
          <cell r="U249">
            <v>2</v>
          </cell>
          <cell r="V249">
            <v>2</v>
          </cell>
          <cell r="W249">
            <v>2</v>
          </cell>
          <cell r="X249">
            <v>1</v>
          </cell>
          <cell r="Y249">
            <v>1</v>
          </cell>
          <cell r="Z249">
            <v>4</v>
          </cell>
          <cell r="AA249">
            <v>1</v>
          </cell>
          <cell r="AB249">
            <v>1</v>
          </cell>
          <cell r="AC249">
            <v>1</v>
          </cell>
          <cell r="AD249">
            <v>1</v>
          </cell>
          <cell r="AE249">
            <v>2</v>
          </cell>
          <cell r="AG249">
            <v>4</v>
          </cell>
          <cell r="AH249">
            <v>2</v>
          </cell>
          <cell r="AI249">
            <v>3</v>
          </cell>
          <cell r="AJ249">
            <v>1</v>
          </cell>
          <cell r="AK249">
            <v>3</v>
          </cell>
          <cell r="AL249">
            <v>6</v>
          </cell>
        </row>
        <row r="250">
          <cell r="A250">
            <v>1330</v>
          </cell>
          <cell r="B250">
            <v>1</v>
          </cell>
          <cell r="C250">
            <v>3</v>
          </cell>
          <cell r="E250">
            <v>1</v>
          </cell>
          <cell r="S250">
            <v>2</v>
          </cell>
          <cell r="T250">
            <v>2</v>
          </cell>
          <cell r="U250">
            <v>2</v>
          </cell>
          <cell r="V250">
            <v>2</v>
          </cell>
          <cell r="W250">
            <v>2</v>
          </cell>
          <cell r="X250">
            <v>3</v>
          </cell>
          <cell r="Y250">
            <v>1</v>
          </cell>
          <cell r="Z250">
            <v>2</v>
          </cell>
          <cell r="AA250">
            <v>2</v>
          </cell>
          <cell r="AB250">
            <v>2</v>
          </cell>
          <cell r="AC250">
            <v>2</v>
          </cell>
          <cell r="AD250">
            <v>2</v>
          </cell>
          <cell r="AE250">
            <v>1</v>
          </cell>
          <cell r="AF250">
            <v>2</v>
          </cell>
          <cell r="AG250">
            <v>2</v>
          </cell>
          <cell r="AH250">
            <v>2</v>
          </cell>
          <cell r="AI250">
            <v>2</v>
          </cell>
          <cell r="AJ250">
            <v>4</v>
          </cell>
          <cell r="AK250">
            <v>2</v>
          </cell>
          <cell r="AL250">
            <v>2</v>
          </cell>
        </row>
        <row r="251">
          <cell r="A251">
            <v>1396</v>
          </cell>
          <cell r="B251">
            <v>1</v>
          </cell>
          <cell r="C251">
            <v>3</v>
          </cell>
          <cell r="E251">
            <v>1</v>
          </cell>
          <cell r="S251">
            <v>2</v>
          </cell>
          <cell r="T251">
            <v>3</v>
          </cell>
          <cell r="U251">
            <v>1</v>
          </cell>
          <cell r="V251">
            <v>1</v>
          </cell>
          <cell r="W251">
            <v>1</v>
          </cell>
          <cell r="X251">
            <v>1</v>
          </cell>
          <cell r="Y251">
            <v>1</v>
          </cell>
          <cell r="Z251">
            <v>2</v>
          </cell>
          <cell r="AA251">
            <v>3</v>
          </cell>
          <cell r="AB251">
            <v>3</v>
          </cell>
          <cell r="AC251">
            <v>2</v>
          </cell>
          <cell r="AD251">
            <v>2</v>
          </cell>
          <cell r="AE251">
            <v>3</v>
          </cell>
          <cell r="AF251">
            <v>4</v>
          </cell>
          <cell r="AG251">
            <v>2</v>
          </cell>
          <cell r="AH251">
            <v>2</v>
          </cell>
          <cell r="AI251">
            <v>2</v>
          </cell>
          <cell r="AJ251">
            <v>1</v>
          </cell>
          <cell r="AK251">
            <v>6</v>
          </cell>
          <cell r="AL251">
            <v>5</v>
          </cell>
        </row>
        <row r="252">
          <cell r="A252">
            <v>1115</v>
          </cell>
          <cell r="B252">
            <v>1</v>
          </cell>
          <cell r="C252">
            <v>3</v>
          </cell>
          <cell r="E252">
            <v>5</v>
          </cell>
          <cell r="F252" t="str">
            <v>none anticipated</v>
          </cell>
          <cell r="S252">
            <v>3</v>
          </cell>
          <cell r="T252">
            <v>2</v>
          </cell>
          <cell r="U252">
            <v>1</v>
          </cell>
          <cell r="V252">
            <v>2</v>
          </cell>
          <cell r="W252">
            <v>2</v>
          </cell>
          <cell r="X252">
            <v>2</v>
          </cell>
          <cell r="Y252">
            <v>2</v>
          </cell>
          <cell r="Z252">
            <v>2</v>
          </cell>
          <cell r="AA252">
            <v>3</v>
          </cell>
          <cell r="AB252">
            <v>3</v>
          </cell>
          <cell r="AC252">
            <v>2</v>
          </cell>
          <cell r="AD252">
            <v>3</v>
          </cell>
          <cell r="AE252">
            <v>3</v>
          </cell>
          <cell r="AF252">
            <v>4</v>
          </cell>
          <cell r="AG252">
            <v>2</v>
          </cell>
          <cell r="AH252">
            <v>3</v>
          </cell>
          <cell r="AI252">
            <v>1</v>
          </cell>
          <cell r="AJ252">
            <v>3</v>
          </cell>
          <cell r="AK252">
            <v>3</v>
          </cell>
          <cell r="AL252">
            <v>2</v>
          </cell>
        </row>
        <row r="253">
          <cell r="A253">
            <v>4110</v>
          </cell>
          <cell r="B253">
            <v>4</v>
          </cell>
          <cell r="C253">
            <v>3</v>
          </cell>
          <cell r="E253">
            <v>1</v>
          </cell>
          <cell r="S253">
            <v>4</v>
          </cell>
          <cell r="T253">
            <v>3</v>
          </cell>
          <cell r="U253">
            <v>3</v>
          </cell>
          <cell r="V253">
            <v>3</v>
          </cell>
          <cell r="W253">
            <v>3</v>
          </cell>
          <cell r="X253">
            <v>3</v>
          </cell>
          <cell r="Y253">
            <v>2</v>
          </cell>
          <cell r="Z253">
            <v>2</v>
          </cell>
          <cell r="AA253">
            <v>3</v>
          </cell>
          <cell r="AB253">
            <v>3</v>
          </cell>
          <cell r="AC253">
            <v>3</v>
          </cell>
          <cell r="AD253">
            <v>3</v>
          </cell>
          <cell r="AE253">
            <v>1</v>
          </cell>
          <cell r="AF253">
            <v>2</v>
          </cell>
          <cell r="AG253">
            <v>4</v>
          </cell>
          <cell r="AH253">
            <v>2</v>
          </cell>
          <cell r="AI253">
            <v>2</v>
          </cell>
          <cell r="AJ253">
            <v>3</v>
          </cell>
          <cell r="AK253">
            <v>3</v>
          </cell>
          <cell r="AL253">
            <v>8</v>
          </cell>
          <cell r="AM253" t="str">
            <v>transportation</v>
          </cell>
        </row>
        <row r="254">
          <cell r="A254">
            <v>7044</v>
          </cell>
          <cell r="B254">
            <v>7</v>
          </cell>
          <cell r="C254">
            <v>3</v>
          </cell>
          <cell r="E254">
            <v>5</v>
          </cell>
          <cell r="S254">
            <v>2</v>
          </cell>
          <cell r="T254">
            <v>2</v>
          </cell>
          <cell r="U254">
            <v>2</v>
          </cell>
          <cell r="V254">
            <v>2</v>
          </cell>
          <cell r="W254">
            <v>1</v>
          </cell>
          <cell r="X254">
            <v>3</v>
          </cell>
          <cell r="Y254">
            <v>2</v>
          </cell>
          <cell r="Z254">
            <v>3</v>
          </cell>
          <cell r="AA254">
            <v>2</v>
          </cell>
          <cell r="AB254">
            <v>2</v>
          </cell>
          <cell r="AC254">
            <v>2</v>
          </cell>
          <cell r="AD254">
            <v>2</v>
          </cell>
          <cell r="AE254">
            <v>4</v>
          </cell>
          <cell r="AF254">
            <v>4</v>
          </cell>
          <cell r="AH254">
            <v>4</v>
          </cell>
          <cell r="AI254">
            <v>4</v>
          </cell>
          <cell r="AJ254">
            <v>3</v>
          </cell>
          <cell r="AK254">
            <v>3</v>
          </cell>
          <cell r="AL254">
            <v>7</v>
          </cell>
        </row>
        <row r="255">
          <cell r="A255">
            <v>2037</v>
          </cell>
          <cell r="B255">
            <v>2</v>
          </cell>
          <cell r="C255">
            <v>3</v>
          </cell>
          <cell r="E255">
            <v>5</v>
          </cell>
          <cell r="S255">
            <v>1</v>
          </cell>
          <cell r="T255">
            <v>4</v>
          </cell>
          <cell r="U255">
            <v>2</v>
          </cell>
          <cell r="V255">
            <v>2</v>
          </cell>
          <cell r="W255">
            <v>1</v>
          </cell>
          <cell r="X255">
            <v>2</v>
          </cell>
          <cell r="Y255">
            <v>2</v>
          </cell>
          <cell r="Z255">
            <v>2</v>
          </cell>
          <cell r="AA255">
            <v>2</v>
          </cell>
          <cell r="AB255">
            <v>2</v>
          </cell>
          <cell r="AC255">
            <v>2</v>
          </cell>
          <cell r="AD255">
            <v>2</v>
          </cell>
          <cell r="AE255">
            <v>2</v>
          </cell>
          <cell r="AF255">
            <v>4</v>
          </cell>
          <cell r="AG255">
            <v>3</v>
          </cell>
          <cell r="AH255">
            <v>2</v>
          </cell>
          <cell r="AI255">
            <v>3</v>
          </cell>
          <cell r="AJ255">
            <v>5</v>
          </cell>
          <cell r="AK255">
            <v>4</v>
          </cell>
          <cell r="AL255">
            <v>6</v>
          </cell>
          <cell r="AN255" t="str">
            <v>garydietrich@tds.net</v>
          </cell>
          <cell r="AO255" t="str">
            <v>Concerned about a new financial bubble the stock market record levels are not based on solid economic footings. Contention in Congress major problem.</v>
          </cell>
        </row>
        <row r="256">
          <cell r="A256">
            <v>1045</v>
          </cell>
          <cell r="B256">
            <v>1</v>
          </cell>
          <cell r="C256">
            <v>3</v>
          </cell>
          <cell r="E256">
            <v>5</v>
          </cell>
          <cell r="F256" t="str">
            <v>offer multiple plans (high deductible)</v>
          </cell>
          <cell r="S256">
            <v>2</v>
          </cell>
          <cell r="T256">
            <v>2</v>
          </cell>
          <cell r="U256">
            <v>2</v>
          </cell>
          <cell r="V256">
            <v>2</v>
          </cell>
          <cell r="W256">
            <v>2</v>
          </cell>
          <cell r="X256">
            <v>3</v>
          </cell>
          <cell r="Y256">
            <v>2</v>
          </cell>
          <cell r="Z256">
            <v>3</v>
          </cell>
          <cell r="AA256">
            <v>2</v>
          </cell>
          <cell r="AB256">
            <v>2</v>
          </cell>
          <cell r="AC256">
            <v>2</v>
          </cell>
          <cell r="AD256">
            <v>3</v>
          </cell>
          <cell r="AE256">
            <v>3</v>
          </cell>
          <cell r="AF256">
            <v>3</v>
          </cell>
          <cell r="AG256">
            <v>4</v>
          </cell>
          <cell r="AH256">
            <v>4</v>
          </cell>
          <cell r="AI256">
            <v>2</v>
          </cell>
          <cell r="AJ256">
            <v>4</v>
          </cell>
          <cell r="AK256">
            <v>3</v>
          </cell>
          <cell r="AL256">
            <v>8</v>
          </cell>
          <cell r="AM256" t="str">
            <v>wholesale</v>
          </cell>
        </row>
        <row r="257">
          <cell r="A257">
            <v>1</v>
          </cell>
          <cell r="B257">
            <v>1</v>
          </cell>
          <cell r="C257">
            <v>3</v>
          </cell>
          <cell r="E257">
            <v>1</v>
          </cell>
          <cell r="S257">
            <v>2</v>
          </cell>
          <cell r="T257">
            <v>4</v>
          </cell>
          <cell r="U257">
            <v>2</v>
          </cell>
          <cell r="V257">
            <v>2</v>
          </cell>
          <cell r="W257">
            <v>3</v>
          </cell>
          <cell r="X257">
            <v>3</v>
          </cell>
          <cell r="Y257">
            <v>2</v>
          </cell>
          <cell r="Z257">
            <v>2</v>
          </cell>
          <cell r="AA257">
            <v>3</v>
          </cell>
          <cell r="AB257">
            <v>3</v>
          </cell>
          <cell r="AC257">
            <v>2</v>
          </cell>
          <cell r="AD257">
            <v>2</v>
          </cell>
          <cell r="AE257">
            <v>1</v>
          </cell>
          <cell r="AF257">
            <v>3</v>
          </cell>
          <cell r="AG257">
            <v>3</v>
          </cell>
          <cell r="AH257">
            <v>3</v>
          </cell>
          <cell r="AI257">
            <v>1</v>
          </cell>
          <cell r="AJ257">
            <v>3</v>
          </cell>
          <cell r="AK257">
            <v>3</v>
          </cell>
          <cell r="AL257">
            <v>3</v>
          </cell>
        </row>
        <row r="258">
          <cell r="A258">
            <v>1246</v>
          </cell>
          <cell r="B258">
            <v>1</v>
          </cell>
          <cell r="C258">
            <v>3</v>
          </cell>
          <cell r="E258">
            <v>5</v>
          </cell>
          <cell r="F258" t="str">
            <v>Enrolling retail employees in our health plans sooner after initial hire date</v>
          </cell>
          <cell r="S258">
            <v>2</v>
          </cell>
          <cell r="T258">
            <v>2</v>
          </cell>
          <cell r="U258">
            <v>3</v>
          </cell>
          <cell r="V258">
            <v>3</v>
          </cell>
          <cell r="W258">
            <v>2</v>
          </cell>
          <cell r="X258">
            <v>1</v>
          </cell>
          <cell r="Y258">
            <v>2</v>
          </cell>
          <cell r="Z258">
            <v>2</v>
          </cell>
          <cell r="AA258">
            <v>3</v>
          </cell>
          <cell r="AB258">
            <v>2</v>
          </cell>
          <cell r="AC258">
            <v>3</v>
          </cell>
          <cell r="AD258">
            <v>2</v>
          </cell>
          <cell r="AE258">
            <v>2</v>
          </cell>
          <cell r="AF258">
            <v>3</v>
          </cell>
          <cell r="AG258">
            <v>3</v>
          </cell>
          <cell r="AH258">
            <v>2</v>
          </cell>
          <cell r="AI258">
            <v>2</v>
          </cell>
          <cell r="AJ258">
            <v>4</v>
          </cell>
          <cell r="AK258">
            <v>2</v>
          </cell>
          <cell r="AL258">
            <v>8</v>
          </cell>
        </row>
        <row r="259">
          <cell r="A259">
            <v>1159</v>
          </cell>
          <cell r="B259">
            <v>1</v>
          </cell>
          <cell r="C259">
            <v>3</v>
          </cell>
          <cell r="E259">
            <v>5</v>
          </cell>
          <cell r="F259" t="str">
            <v>continue evauating % workers pay</v>
          </cell>
          <cell r="S259">
            <v>3</v>
          </cell>
          <cell r="T259">
            <v>2</v>
          </cell>
          <cell r="U259">
            <v>2</v>
          </cell>
          <cell r="V259">
            <v>2</v>
          </cell>
          <cell r="W259">
            <v>3</v>
          </cell>
          <cell r="X259">
            <v>3</v>
          </cell>
          <cell r="Y259">
            <v>2</v>
          </cell>
          <cell r="Z259">
            <v>2</v>
          </cell>
          <cell r="AA259">
            <v>3</v>
          </cell>
          <cell r="AB259">
            <v>2</v>
          </cell>
          <cell r="AC259">
            <v>2</v>
          </cell>
          <cell r="AD259">
            <v>3</v>
          </cell>
          <cell r="AE259">
            <v>2</v>
          </cell>
          <cell r="AF259">
            <v>4</v>
          </cell>
          <cell r="AG259">
            <v>3</v>
          </cell>
          <cell r="AH259">
            <v>3</v>
          </cell>
          <cell r="AI259">
            <v>2</v>
          </cell>
          <cell r="AJ259">
            <v>4</v>
          </cell>
          <cell r="AK259">
            <v>2</v>
          </cell>
          <cell r="AL259">
            <v>2</v>
          </cell>
        </row>
        <row r="260">
          <cell r="A260">
            <v>5033</v>
          </cell>
          <cell r="B260">
            <v>5</v>
          </cell>
          <cell r="C260">
            <v>3</v>
          </cell>
          <cell r="E260">
            <v>1</v>
          </cell>
          <cell r="S260">
            <v>3</v>
          </cell>
          <cell r="T260">
            <v>3</v>
          </cell>
          <cell r="U260">
            <v>3</v>
          </cell>
          <cell r="V260">
            <v>3</v>
          </cell>
          <cell r="W260">
            <v>3</v>
          </cell>
          <cell r="X260">
            <v>3</v>
          </cell>
          <cell r="Y260">
            <v>2</v>
          </cell>
          <cell r="Z260">
            <v>1</v>
          </cell>
          <cell r="AA260">
            <v>3</v>
          </cell>
          <cell r="AB260">
            <v>3</v>
          </cell>
          <cell r="AC260">
            <v>2</v>
          </cell>
          <cell r="AD260">
            <v>2</v>
          </cell>
          <cell r="AE260">
            <v>2</v>
          </cell>
          <cell r="AF260">
            <v>3</v>
          </cell>
          <cell r="AG260">
            <v>4</v>
          </cell>
          <cell r="AH260">
            <v>4</v>
          </cell>
          <cell r="AI260">
            <v>3</v>
          </cell>
          <cell r="AJ260">
            <v>5</v>
          </cell>
          <cell r="AK260">
            <v>6</v>
          </cell>
          <cell r="AL260">
            <v>2</v>
          </cell>
        </row>
        <row r="261">
          <cell r="A261">
            <v>5037</v>
          </cell>
          <cell r="B261">
            <v>5</v>
          </cell>
          <cell r="C261">
            <v>3</v>
          </cell>
          <cell r="E261">
            <v>5</v>
          </cell>
          <cell r="F261" t="str">
            <v>plan design changed some worker portions increased, some decreased</v>
          </cell>
          <cell r="S261">
            <v>3</v>
          </cell>
          <cell r="T261">
            <v>3</v>
          </cell>
          <cell r="U261">
            <v>3</v>
          </cell>
          <cell r="V261">
            <v>3</v>
          </cell>
          <cell r="W261">
            <v>2</v>
          </cell>
          <cell r="X261">
            <v>3</v>
          </cell>
          <cell r="Y261">
            <v>3</v>
          </cell>
          <cell r="Z261">
            <v>1</v>
          </cell>
          <cell r="AA261">
            <v>2</v>
          </cell>
          <cell r="AB261">
            <v>2</v>
          </cell>
          <cell r="AC261">
            <v>3</v>
          </cell>
          <cell r="AD261">
            <v>3</v>
          </cell>
          <cell r="AE261">
            <v>1</v>
          </cell>
          <cell r="AF261">
            <v>4</v>
          </cell>
          <cell r="AH261">
            <v>3</v>
          </cell>
          <cell r="AI261">
            <v>2</v>
          </cell>
          <cell r="AJ261">
            <v>3</v>
          </cell>
          <cell r="AK261">
            <v>6</v>
          </cell>
          <cell r="AL261">
            <v>4</v>
          </cell>
          <cell r="AO261" t="str">
            <v>I see 2014 to be equal to or slightly less than 2013 activity</v>
          </cell>
        </row>
        <row r="262">
          <cell r="A262">
            <v>4119</v>
          </cell>
          <cell r="B262">
            <v>4</v>
          </cell>
          <cell r="C262">
            <v>3</v>
          </cell>
          <cell r="E262">
            <v>3</v>
          </cell>
          <cell r="S262">
            <v>2</v>
          </cell>
          <cell r="T262">
            <v>3</v>
          </cell>
          <cell r="U262">
            <v>2</v>
          </cell>
          <cell r="V262">
            <v>1</v>
          </cell>
          <cell r="W262">
            <v>1</v>
          </cell>
          <cell r="X262">
            <v>2</v>
          </cell>
          <cell r="Y262">
            <v>1</v>
          </cell>
          <cell r="Z262">
            <v>2</v>
          </cell>
          <cell r="AA262">
            <v>2</v>
          </cell>
          <cell r="AB262">
            <v>2</v>
          </cell>
          <cell r="AC262">
            <v>1</v>
          </cell>
          <cell r="AD262">
            <v>1</v>
          </cell>
          <cell r="AE262">
            <v>4</v>
          </cell>
          <cell r="AF262">
            <v>3</v>
          </cell>
          <cell r="AG262">
            <v>2</v>
          </cell>
          <cell r="AH262">
            <v>2</v>
          </cell>
          <cell r="AI262">
            <v>1</v>
          </cell>
          <cell r="AJ262">
            <v>5</v>
          </cell>
          <cell r="AK262">
            <v>3</v>
          </cell>
          <cell r="AL262">
            <v>1</v>
          </cell>
        </row>
        <row r="263">
          <cell r="A263">
            <v>6102</v>
          </cell>
          <cell r="B263">
            <v>6</v>
          </cell>
          <cell r="C263">
            <v>3</v>
          </cell>
          <cell r="E263">
            <v>1</v>
          </cell>
          <cell r="S263">
            <v>2</v>
          </cell>
          <cell r="T263">
            <v>3</v>
          </cell>
          <cell r="U263">
            <v>3</v>
          </cell>
          <cell r="V263">
            <v>2</v>
          </cell>
          <cell r="W263">
            <v>2</v>
          </cell>
          <cell r="X263">
            <v>2</v>
          </cell>
          <cell r="Y263">
            <v>2</v>
          </cell>
          <cell r="Z263">
            <v>2</v>
          </cell>
          <cell r="AA263">
            <v>3</v>
          </cell>
          <cell r="AB263">
            <v>2</v>
          </cell>
          <cell r="AC263">
            <v>2</v>
          </cell>
          <cell r="AD263">
            <v>1</v>
          </cell>
          <cell r="AE263">
            <v>1</v>
          </cell>
          <cell r="AF263">
            <v>4</v>
          </cell>
          <cell r="AG263">
            <v>4</v>
          </cell>
          <cell r="AH263">
            <v>4</v>
          </cell>
          <cell r="AI263">
            <v>4</v>
          </cell>
          <cell r="AJ263">
            <v>3</v>
          </cell>
          <cell r="AK263">
            <v>3</v>
          </cell>
          <cell r="AL263">
            <v>1</v>
          </cell>
          <cell r="AN263" t="str">
            <v>christine@clcdakota.com</v>
          </cell>
        </row>
        <row r="264">
          <cell r="A264">
            <v>1120</v>
          </cell>
          <cell r="B264">
            <v>1</v>
          </cell>
          <cell r="C264">
            <v>3</v>
          </cell>
          <cell r="E264">
            <v>1</v>
          </cell>
          <cell r="S264">
            <v>2</v>
          </cell>
          <cell r="T264">
            <v>2</v>
          </cell>
          <cell r="U264">
            <v>3</v>
          </cell>
          <cell r="V264">
            <v>3</v>
          </cell>
          <cell r="W264">
            <v>3</v>
          </cell>
          <cell r="X264">
            <v>2</v>
          </cell>
          <cell r="Y264">
            <v>2</v>
          </cell>
          <cell r="Z264">
            <v>2</v>
          </cell>
          <cell r="AA264">
            <v>3</v>
          </cell>
          <cell r="AB264">
            <v>3</v>
          </cell>
          <cell r="AC264">
            <v>2</v>
          </cell>
          <cell r="AD264">
            <v>1</v>
          </cell>
          <cell r="AE264">
            <v>2</v>
          </cell>
          <cell r="AF264">
            <v>4</v>
          </cell>
          <cell r="AG264">
            <v>3</v>
          </cell>
          <cell r="AH264">
            <v>3</v>
          </cell>
          <cell r="AI264">
            <v>2</v>
          </cell>
          <cell r="AJ264">
            <v>3</v>
          </cell>
          <cell r="AK264">
            <v>4</v>
          </cell>
          <cell r="AL264">
            <v>2</v>
          </cell>
          <cell r="AN264" t="str">
            <v>mgorder@intricon.com</v>
          </cell>
          <cell r="AO264" t="str">
            <v>As a medical device supplier, we have issues with delays in FDA approvals. Hard to get engineers in specific technical fields DSP Signal Processing, wireless</v>
          </cell>
        </row>
        <row r="265">
          <cell r="A265">
            <v>2124</v>
          </cell>
          <cell r="B265">
            <v>2</v>
          </cell>
          <cell r="C265">
            <v>3</v>
          </cell>
          <cell r="E265">
            <v>3</v>
          </cell>
          <cell r="S265">
            <v>2</v>
          </cell>
          <cell r="T265">
            <v>2</v>
          </cell>
          <cell r="U265">
            <v>3</v>
          </cell>
          <cell r="V265">
            <v>3</v>
          </cell>
          <cell r="W265">
            <v>2</v>
          </cell>
          <cell r="X265">
            <v>2</v>
          </cell>
          <cell r="Y265">
            <v>2</v>
          </cell>
          <cell r="Z265">
            <v>2</v>
          </cell>
          <cell r="AA265">
            <v>2</v>
          </cell>
          <cell r="AB265">
            <v>2</v>
          </cell>
          <cell r="AC265">
            <v>2</v>
          </cell>
          <cell r="AD265">
            <v>2</v>
          </cell>
          <cell r="AE265">
            <v>3</v>
          </cell>
          <cell r="AF265">
            <v>4</v>
          </cell>
          <cell r="AG265">
            <v>4</v>
          </cell>
          <cell r="AH265">
            <v>3</v>
          </cell>
          <cell r="AI265">
            <v>2</v>
          </cell>
          <cell r="AJ265">
            <v>3</v>
          </cell>
          <cell r="AK265">
            <v>3</v>
          </cell>
          <cell r="AL265">
            <v>2</v>
          </cell>
        </row>
        <row r="266">
          <cell r="A266">
            <v>4025</v>
          </cell>
          <cell r="B266">
            <v>4</v>
          </cell>
          <cell r="C266">
            <v>3</v>
          </cell>
          <cell r="E266">
            <v>5</v>
          </cell>
          <cell r="F266" t="str">
            <v>overall cost has increased</v>
          </cell>
          <cell r="S266">
            <v>2</v>
          </cell>
          <cell r="T266">
            <v>3</v>
          </cell>
          <cell r="U266">
            <v>2</v>
          </cell>
          <cell r="V266">
            <v>2</v>
          </cell>
          <cell r="W266">
            <v>2</v>
          </cell>
          <cell r="X266">
            <v>2</v>
          </cell>
          <cell r="Y266">
            <v>2</v>
          </cell>
          <cell r="Z266">
            <v>2</v>
          </cell>
          <cell r="AA266">
            <v>2</v>
          </cell>
          <cell r="AB266">
            <v>2</v>
          </cell>
          <cell r="AC266">
            <v>2</v>
          </cell>
          <cell r="AD266">
            <v>1</v>
          </cell>
          <cell r="AE266">
            <v>3</v>
          </cell>
          <cell r="AF266">
            <v>3</v>
          </cell>
          <cell r="AG266">
            <v>3</v>
          </cell>
          <cell r="AH266">
            <v>3</v>
          </cell>
          <cell r="AI266">
            <v>1</v>
          </cell>
          <cell r="AJ266">
            <v>2</v>
          </cell>
          <cell r="AK266">
            <v>3</v>
          </cell>
          <cell r="AL266">
            <v>8</v>
          </cell>
          <cell r="AM266" t="str">
            <v>mining</v>
          </cell>
        </row>
        <row r="267">
          <cell r="A267">
            <v>1293</v>
          </cell>
          <cell r="B267">
            <v>1</v>
          </cell>
          <cell r="C267">
            <v>3</v>
          </cell>
          <cell r="E267">
            <v>1</v>
          </cell>
          <cell r="S267">
            <v>2</v>
          </cell>
          <cell r="T267">
            <v>1</v>
          </cell>
          <cell r="U267">
            <v>2</v>
          </cell>
          <cell r="V267">
            <v>2</v>
          </cell>
          <cell r="W267">
            <v>2</v>
          </cell>
          <cell r="X267">
            <v>3</v>
          </cell>
          <cell r="Y267">
            <v>2</v>
          </cell>
          <cell r="Z267">
            <v>2</v>
          </cell>
          <cell r="AA267">
            <v>3</v>
          </cell>
          <cell r="AB267">
            <v>3</v>
          </cell>
          <cell r="AC267">
            <v>3</v>
          </cell>
          <cell r="AD267">
            <v>2</v>
          </cell>
          <cell r="AE267">
            <v>3</v>
          </cell>
          <cell r="AF267">
            <v>3</v>
          </cell>
          <cell r="AG267">
            <v>2</v>
          </cell>
          <cell r="AH267">
            <v>3</v>
          </cell>
          <cell r="AI267">
            <v>1</v>
          </cell>
          <cell r="AJ267">
            <v>4</v>
          </cell>
          <cell r="AK267">
            <v>3</v>
          </cell>
          <cell r="AL267">
            <v>2</v>
          </cell>
        </row>
        <row r="268">
          <cell r="A268">
            <v>1425</v>
          </cell>
          <cell r="B268">
            <v>1</v>
          </cell>
          <cell r="C268">
            <v>3</v>
          </cell>
          <cell r="E268">
            <v>5</v>
          </cell>
          <cell r="F268" t="str">
            <v>increase worker portion or drop coverage</v>
          </cell>
          <cell r="S268">
            <v>2</v>
          </cell>
          <cell r="T268">
            <v>1</v>
          </cell>
          <cell r="U268">
            <v>2</v>
          </cell>
          <cell r="V268">
            <v>2</v>
          </cell>
          <cell r="W268">
            <v>2</v>
          </cell>
          <cell r="X268">
            <v>2</v>
          </cell>
          <cell r="Y268">
            <v>1</v>
          </cell>
          <cell r="Z268">
            <v>3</v>
          </cell>
          <cell r="AA268">
            <v>2</v>
          </cell>
          <cell r="AB268">
            <v>2</v>
          </cell>
          <cell r="AC268">
            <v>2</v>
          </cell>
          <cell r="AD268">
            <v>2</v>
          </cell>
          <cell r="AE268">
            <v>4</v>
          </cell>
          <cell r="AF268">
            <v>4</v>
          </cell>
          <cell r="AG268">
            <v>4</v>
          </cell>
          <cell r="AH268">
            <v>3</v>
          </cell>
          <cell r="AI268">
            <v>2</v>
          </cell>
          <cell r="AJ268">
            <v>2</v>
          </cell>
          <cell r="AK268">
            <v>3</v>
          </cell>
          <cell r="AL268">
            <v>7</v>
          </cell>
        </row>
        <row r="269">
          <cell r="A269">
            <v>1125</v>
          </cell>
          <cell r="B269">
            <v>1</v>
          </cell>
          <cell r="C269">
            <v>3</v>
          </cell>
          <cell r="E269">
            <v>1</v>
          </cell>
          <cell r="S269">
            <v>2</v>
          </cell>
          <cell r="T269">
            <v>2</v>
          </cell>
          <cell r="U269">
            <v>3</v>
          </cell>
          <cell r="V269">
            <v>3</v>
          </cell>
          <cell r="W269">
            <v>2</v>
          </cell>
          <cell r="X269">
            <v>3</v>
          </cell>
          <cell r="Y269">
            <v>3</v>
          </cell>
          <cell r="Z269">
            <v>2</v>
          </cell>
          <cell r="AA269">
            <v>3</v>
          </cell>
          <cell r="AB269">
            <v>3</v>
          </cell>
          <cell r="AC269">
            <v>3</v>
          </cell>
          <cell r="AD269">
            <v>3</v>
          </cell>
          <cell r="AE269">
            <v>1</v>
          </cell>
          <cell r="AF269">
            <v>3</v>
          </cell>
          <cell r="AG269">
            <v>4</v>
          </cell>
          <cell r="AH269">
            <v>3</v>
          </cell>
          <cell r="AI269">
            <v>2</v>
          </cell>
          <cell r="AJ269">
            <v>2</v>
          </cell>
          <cell r="AK269">
            <v>2</v>
          </cell>
          <cell r="AL269">
            <v>3</v>
          </cell>
        </row>
        <row r="270">
          <cell r="A270">
            <v>6017</v>
          </cell>
          <cell r="B270">
            <v>6</v>
          </cell>
          <cell r="C270">
            <v>3</v>
          </cell>
          <cell r="E270">
            <v>5</v>
          </cell>
          <cell r="F270" t="str">
            <v>lower plan benefits to minimum allowable without penalty</v>
          </cell>
          <cell r="S270">
            <v>2</v>
          </cell>
          <cell r="T270">
            <v>2</v>
          </cell>
          <cell r="U270">
            <v>2</v>
          </cell>
          <cell r="V270">
            <v>3</v>
          </cell>
          <cell r="W270">
            <v>2</v>
          </cell>
          <cell r="X270">
            <v>2</v>
          </cell>
          <cell r="Y270">
            <v>1</v>
          </cell>
          <cell r="Z270">
            <v>2</v>
          </cell>
          <cell r="AA270">
            <v>2</v>
          </cell>
          <cell r="AB270">
            <v>2</v>
          </cell>
          <cell r="AC270">
            <v>1</v>
          </cell>
          <cell r="AD270">
            <v>2</v>
          </cell>
          <cell r="AE270">
            <v>2</v>
          </cell>
          <cell r="AF270">
            <v>4</v>
          </cell>
          <cell r="AG270">
            <v>4</v>
          </cell>
          <cell r="AH270">
            <v>3</v>
          </cell>
          <cell r="AI270">
            <v>1</v>
          </cell>
          <cell r="AJ270">
            <v>3</v>
          </cell>
          <cell r="AK270">
            <v>3</v>
          </cell>
          <cell r="AL270">
            <v>3</v>
          </cell>
          <cell r="AN270" t="str">
            <v>bblackman@eggersteel.com</v>
          </cell>
        </row>
        <row r="271">
          <cell r="A271">
            <v>4059</v>
          </cell>
          <cell r="B271">
            <v>4</v>
          </cell>
          <cell r="C271">
            <v>3</v>
          </cell>
          <cell r="E271">
            <v>5</v>
          </cell>
          <cell r="F271" t="str">
            <v>continue for another year and see what happens</v>
          </cell>
          <cell r="S271">
            <v>3</v>
          </cell>
          <cell r="T271">
            <v>3</v>
          </cell>
          <cell r="U271">
            <v>3</v>
          </cell>
          <cell r="V271">
            <v>3</v>
          </cell>
          <cell r="W271">
            <v>2</v>
          </cell>
          <cell r="X271">
            <v>3</v>
          </cell>
          <cell r="Y271">
            <v>1</v>
          </cell>
          <cell r="Z271">
            <v>2</v>
          </cell>
          <cell r="AA271">
            <v>3</v>
          </cell>
          <cell r="AB271">
            <v>2</v>
          </cell>
          <cell r="AC271">
            <v>2</v>
          </cell>
          <cell r="AD271">
            <v>3</v>
          </cell>
          <cell r="AE271">
            <v>3</v>
          </cell>
          <cell r="AF271">
            <v>4</v>
          </cell>
          <cell r="AG271">
            <v>4</v>
          </cell>
          <cell r="AH271">
            <v>3</v>
          </cell>
          <cell r="AI271">
            <v>2</v>
          </cell>
          <cell r="AJ271">
            <v>4</v>
          </cell>
          <cell r="AK271">
            <v>3</v>
          </cell>
          <cell r="AL271">
            <v>2</v>
          </cell>
        </row>
        <row r="272">
          <cell r="A272">
            <v>1057</v>
          </cell>
          <cell r="B272">
            <v>1</v>
          </cell>
          <cell r="C272">
            <v>3</v>
          </cell>
          <cell r="E272">
            <v>5</v>
          </cell>
          <cell r="F272" t="str">
            <v>no immediate changes. Evaluating cadillac tax implications</v>
          </cell>
          <cell r="S272">
            <v>3</v>
          </cell>
          <cell r="T272">
            <v>2</v>
          </cell>
          <cell r="U272">
            <v>2</v>
          </cell>
          <cell r="V272">
            <v>2</v>
          </cell>
          <cell r="W272">
            <v>2</v>
          </cell>
          <cell r="X272">
            <v>3</v>
          </cell>
          <cell r="Y272">
            <v>2</v>
          </cell>
          <cell r="Z272">
            <v>2</v>
          </cell>
          <cell r="AA272">
            <v>3</v>
          </cell>
          <cell r="AB272">
            <v>3</v>
          </cell>
          <cell r="AC272">
            <v>3</v>
          </cell>
          <cell r="AD272">
            <v>3</v>
          </cell>
          <cell r="AE272">
            <v>3</v>
          </cell>
          <cell r="AF272">
            <v>4</v>
          </cell>
          <cell r="AG272">
            <v>4</v>
          </cell>
          <cell r="AH272">
            <v>4</v>
          </cell>
          <cell r="AI272">
            <v>1</v>
          </cell>
          <cell r="AJ272">
            <v>3</v>
          </cell>
          <cell r="AK272">
            <v>3</v>
          </cell>
          <cell r="AL272">
            <v>6</v>
          </cell>
        </row>
        <row r="273">
          <cell r="A273">
            <v>1151</v>
          </cell>
          <cell r="B273">
            <v>1</v>
          </cell>
          <cell r="C273">
            <v>3</v>
          </cell>
          <cell r="E273">
            <v>5</v>
          </cell>
          <cell r="F273" t="str">
            <v>drop health care benefits for dependents who can obtain health insurance elsewhere (including the exchanges)</v>
          </cell>
          <cell r="S273">
            <v>2</v>
          </cell>
          <cell r="T273">
            <v>2</v>
          </cell>
          <cell r="U273">
            <v>2</v>
          </cell>
          <cell r="V273">
            <v>2</v>
          </cell>
          <cell r="W273">
            <v>2</v>
          </cell>
          <cell r="X273">
            <v>2</v>
          </cell>
          <cell r="Y273">
            <v>2</v>
          </cell>
          <cell r="Z273">
            <v>3</v>
          </cell>
          <cell r="AA273">
            <v>2</v>
          </cell>
          <cell r="AB273">
            <v>2</v>
          </cell>
          <cell r="AC273">
            <v>1</v>
          </cell>
          <cell r="AD273">
            <v>2</v>
          </cell>
          <cell r="AE273">
            <v>2</v>
          </cell>
          <cell r="AF273">
            <v>3</v>
          </cell>
          <cell r="AG273">
            <v>4</v>
          </cell>
          <cell r="AH273">
            <v>2</v>
          </cell>
          <cell r="AI273">
            <v>2</v>
          </cell>
          <cell r="AJ273">
            <v>2</v>
          </cell>
          <cell r="AK273">
            <v>3</v>
          </cell>
          <cell r="AL273">
            <v>8</v>
          </cell>
          <cell r="AM273" t="str">
            <v>wholesale trade</v>
          </cell>
        </row>
        <row r="274">
          <cell r="A274">
            <v>5079</v>
          </cell>
          <cell r="B274">
            <v>5</v>
          </cell>
          <cell r="C274">
            <v>3</v>
          </cell>
          <cell r="S274">
            <v>2</v>
          </cell>
          <cell r="T274">
            <v>3</v>
          </cell>
          <cell r="U274">
            <v>2</v>
          </cell>
          <cell r="V274">
            <v>3</v>
          </cell>
          <cell r="W274">
            <v>2</v>
          </cell>
          <cell r="X274">
            <v>3</v>
          </cell>
          <cell r="Y274">
            <v>2</v>
          </cell>
          <cell r="Z274">
            <v>2</v>
          </cell>
          <cell r="AA274">
            <v>3</v>
          </cell>
          <cell r="AB274">
            <v>2</v>
          </cell>
          <cell r="AC274">
            <v>2</v>
          </cell>
          <cell r="AD274">
            <v>2</v>
          </cell>
          <cell r="AE274">
            <v>4</v>
          </cell>
          <cell r="AF274">
            <v>4</v>
          </cell>
          <cell r="AG274">
            <v>4</v>
          </cell>
          <cell r="AH274">
            <v>4</v>
          </cell>
          <cell r="AI274">
            <v>4</v>
          </cell>
          <cell r="AJ274">
            <v>3</v>
          </cell>
          <cell r="AK274">
            <v>3</v>
          </cell>
          <cell r="AL274">
            <v>6</v>
          </cell>
        </row>
        <row r="275">
          <cell r="A275">
            <v>5074</v>
          </cell>
          <cell r="B275">
            <v>5</v>
          </cell>
          <cell r="C275">
            <v>3</v>
          </cell>
          <cell r="E275">
            <v>5</v>
          </cell>
          <cell r="F275" t="str">
            <v>none</v>
          </cell>
          <cell r="S275">
            <v>2</v>
          </cell>
          <cell r="T275">
            <v>2</v>
          </cell>
          <cell r="U275">
            <v>3</v>
          </cell>
          <cell r="V275">
            <v>3</v>
          </cell>
          <cell r="W275">
            <v>3</v>
          </cell>
          <cell r="X275">
            <v>3</v>
          </cell>
          <cell r="Y275">
            <v>2</v>
          </cell>
          <cell r="Z275">
            <v>1</v>
          </cell>
          <cell r="AA275">
            <v>3</v>
          </cell>
          <cell r="AB275">
            <v>3</v>
          </cell>
          <cell r="AC275">
            <v>3</v>
          </cell>
          <cell r="AD275">
            <v>2</v>
          </cell>
          <cell r="AE275">
            <v>1</v>
          </cell>
          <cell r="AF275">
            <v>3</v>
          </cell>
          <cell r="AG275">
            <v>4</v>
          </cell>
          <cell r="AH275">
            <v>3</v>
          </cell>
          <cell r="AI275">
            <v>1</v>
          </cell>
          <cell r="AJ275">
            <v>5</v>
          </cell>
          <cell r="AK275">
            <v>3</v>
          </cell>
          <cell r="AL275">
            <v>1</v>
          </cell>
        </row>
        <row r="276">
          <cell r="A276">
            <v>2097</v>
          </cell>
          <cell r="B276">
            <v>2</v>
          </cell>
          <cell r="C276">
            <v>3</v>
          </cell>
          <cell r="E276">
            <v>5</v>
          </cell>
          <cell r="F276" t="str">
            <v>none</v>
          </cell>
          <cell r="S276">
            <v>3</v>
          </cell>
          <cell r="T276">
            <v>2</v>
          </cell>
          <cell r="U276">
            <v>2</v>
          </cell>
          <cell r="V276">
            <v>3</v>
          </cell>
          <cell r="W276">
            <v>3</v>
          </cell>
          <cell r="X276">
            <v>3</v>
          </cell>
          <cell r="Y276">
            <v>2</v>
          </cell>
          <cell r="Z276">
            <v>2</v>
          </cell>
          <cell r="AA276">
            <v>3</v>
          </cell>
          <cell r="AB276">
            <v>3</v>
          </cell>
          <cell r="AC276">
            <v>3</v>
          </cell>
          <cell r="AD276">
            <v>3</v>
          </cell>
          <cell r="AE276">
            <v>2</v>
          </cell>
          <cell r="AF276">
            <v>4</v>
          </cell>
          <cell r="AG276">
            <v>3</v>
          </cell>
          <cell r="AH276">
            <v>3</v>
          </cell>
          <cell r="AI276">
            <v>4</v>
          </cell>
          <cell r="AJ276">
            <v>4</v>
          </cell>
          <cell r="AK276">
            <v>3</v>
          </cell>
          <cell r="AL276">
            <v>2</v>
          </cell>
        </row>
        <row r="277">
          <cell r="A277">
            <v>2197</v>
          </cell>
          <cell r="B277">
            <v>2</v>
          </cell>
          <cell r="C277">
            <v>3</v>
          </cell>
          <cell r="E277">
            <v>5</v>
          </cell>
          <cell r="F277" t="str">
            <v>no planned changes</v>
          </cell>
          <cell r="S277">
            <v>4</v>
          </cell>
          <cell r="T277">
            <v>3</v>
          </cell>
          <cell r="U277">
            <v>3</v>
          </cell>
          <cell r="V277">
            <v>3</v>
          </cell>
          <cell r="W277">
            <v>2</v>
          </cell>
          <cell r="X277">
            <v>2</v>
          </cell>
          <cell r="Y277">
            <v>2</v>
          </cell>
          <cell r="Z277">
            <v>1</v>
          </cell>
          <cell r="AA277">
            <v>3</v>
          </cell>
          <cell r="AB277">
            <v>3</v>
          </cell>
          <cell r="AC277">
            <v>2</v>
          </cell>
          <cell r="AD277">
            <v>3</v>
          </cell>
          <cell r="AE277">
            <v>2</v>
          </cell>
          <cell r="AF277">
            <v>4</v>
          </cell>
          <cell r="AG277">
            <v>4</v>
          </cell>
          <cell r="AH277">
            <v>2</v>
          </cell>
          <cell r="AI277">
            <v>4</v>
          </cell>
          <cell r="AJ277">
            <v>2</v>
          </cell>
          <cell r="AK277">
            <v>3</v>
          </cell>
          <cell r="AL277">
            <v>6</v>
          </cell>
        </row>
        <row r="278">
          <cell r="A278">
            <v>5010</v>
          </cell>
          <cell r="B278">
            <v>5</v>
          </cell>
          <cell r="C278">
            <v>1</v>
          </cell>
          <cell r="E278">
            <v>5</v>
          </cell>
          <cell r="F278" t="str">
            <v>we are trying to decide what to do. With a very good history our rates are going up 20+%</v>
          </cell>
          <cell r="S278">
            <v>2</v>
          </cell>
          <cell r="T278">
            <v>2</v>
          </cell>
          <cell r="U278">
            <v>2</v>
          </cell>
          <cell r="V278">
            <v>2</v>
          </cell>
          <cell r="W278">
            <v>2</v>
          </cell>
          <cell r="X278">
            <v>2</v>
          </cell>
          <cell r="Y278">
            <v>2</v>
          </cell>
          <cell r="Z278">
            <v>2</v>
          </cell>
          <cell r="AA278">
            <v>1</v>
          </cell>
          <cell r="AB278">
            <v>1</v>
          </cell>
          <cell r="AC278">
            <v>1</v>
          </cell>
          <cell r="AD278">
            <v>2</v>
          </cell>
          <cell r="AE278">
            <v>2</v>
          </cell>
          <cell r="AF278">
            <v>4</v>
          </cell>
          <cell r="AG278">
            <v>2</v>
          </cell>
          <cell r="AH278">
            <v>2</v>
          </cell>
          <cell r="AI278">
            <v>2</v>
          </cell>
          <cell r="AJ278">
            <v>4</v>
          </cell>
          <cell r="AK278">
            <v>3</v>
          </cell>
          <cell r="AL278">
            <v>2</v>
          </cell>
        </row>
        <row r="279">
          <cell r="A279">
            <v>2121</v>
          </cell>
          <cell r="B279">
            <v>2</v>
          </cell>
          <cell r="C279">
            <v>1</v>
          </cell>
          <cell r="E279">
            <v>1</v>
          </cell>
          <cell r="S279">
            <v>2</v>
          </cell>
          <cell r="T279">
            <v>5</v>
          </cell>
          <cell r="U279">
            <v>3</v>
          </cell>
          <cell r="V279">
            <v>2</v>
          </cell>
          <cell r="W279">
            <v>2</v>
          </cell>
          <cell r="X279">
            <v>2</v>
          </cell>
          <cell r="Y279">
            <v>1</v>
          </cell>
          <cell r="Z279">
            <v>2</v>
          </cell>
          <cell r="AA279">
            <v>3</v>
          </cell>
          <cell r="AB279">
            <v>2</v>
          </cell>
          <cell r="AC279">
            <v>2</v>
          </cell>
          <cell r="AD279">
            <v>3</v>
          </cell>
          <cell r="AE279">
            <v>2</v>
          </cell>
          <cell r="AF279">
            <v>3</v>
          </cell>
          <cell r="AG279">
            <v>4</v>
          </cell>
          <cell r="AH279">
            <v>3</v>
          </cell>
          <cell r="AI279">
            <v>2</v>
          </cell>
          <cell r="AJ279">
            <v>3</v>
          </cell>
          <cell r="AK279">
            <v>3</v>
          </cell>
          <cell r="AL279">
            <v>5</v>
          </cell>
        </row>
        <row r="280">
          <cell r="A280">
            <v>4073</v>
          </cell>
          <cell r="B280">
            <v>4</v>
          </cell>
          <cell r="C280">
            <v>1</v>
          </cell>
          <cell r="E280">
            <v>1</v>
          </cell>
          <cell r="S280">
            <v>3</v>
          </cell>
          <cell r="T280">
            <v>3</v>
          </cell>
          <cell r="U280">
            <v>3</v>
          </cell>
          <cell r="V280">
            <v>3</v>
          </cell>
          <cell r="W280">
            <v>2</v>
          </cell>
          <cell r="X280">
            <v>2</v>
          </cell>
          <cell r="Y280">
            <v>2</v>
          </cell>
          <cell r="Z280">
            <v>2</v>
          </cell>
          <cell r="AA280">
            <v>2</v>
          </cell>
          <cell r="AB280">
            <v>2</v>
          </cell>
          <cell r="AC280">
            <v>2</v>
          </cell>
          <cell r="AD280">
            <v>3</v>
          </cell>
          <cell r="AE280">
            <v>4</v>
          </cell>
          <cell r="AF280">
            <v>4</v>
          </cell>
          <cell r="AH280">
            <v>3</v>
          </cell>
          <cell r="AI280">
            <v>1</v>
          </cell>
          <cell r="AJ280">
            <v>3</v>
          </cell>
          <cell r="AK280">
            <v>3</v>
          </cell>
          <cell r="AL280">
            <v>6</v>
          </cell>
        </row>
        <row r="281">
          <cell r="A281" t="str">
            <v>Web</v>
          </cell>
          <cell r="B281">
            <v>1</v>
          </cell>
          <cell r="C281">
            <v>1</v>
          </cell>
          <cell r="E281">
            <v>1</v>
          </cell>
          <cell r="S281">
            <v>1</v>
          </cell>
          <cell r="T281">
            <v>1</v>
          </cell>
          <cell r="U281">
            <v>3</v>
          </cell>
          <cell r="V281">
            <v>3</v>
          </cell>
          <cell r="W281">
            <v>3</v>
          </cell>
          <cell r="X281">
            <v>3</v>
          </cell>
          <cell r="Y281">
            <v>1</v>
          </cell>
          <cell r="Z281">
            <v>4</v>
          </cell>
          <cell r="AA281">
            <v>3</v>
          </cell>
          <cell r="AB281">
            <v>3</v>
          </cell>
          <cell r="AC281">
            <v>3</v>
          </cell>
          <cell r="AD281">
            <v>1</v>
          </cell>
          <cell r="AE281">
            <v>2</v>
          </cell>
          <cell r="AF281">
            <v>2</v>
          </cell>
          <cell r="AG281">
            <v>2</v>
          </cell>
          <cell r="AH281">
            <v>1</v>
          </cell>
          <cell r="AI281">
            <v>1</v>
          </cell>
          <cell r="AJ281">
            <v>1</v>
          </cell>
          <cell r="AK281">
            <v>5</v>
          </cell>
          <cell r="AL281">
            <v>2</v>
          </cell>
          <cell r="AP281" t="str">
            <v>Larry E. Williams</v>
          </cell>
          <cell r="AQ281" t="str">
            <v>BRS Aerospace</v>
          </cell>
        </row>
        <row r="282">
          <cell r="A282" t="str">
            <v>Web</v>
          </cell>
          <cell r="B282">
            <v>6</v>
          </cell>
          <cell r="C282">
            <v>3</v>
          </cell>
          <cell r="S282">
            <v>3</v>
          </cell>
          <cell r="T282">
            <v>4</v>
          </cell>
          <cell r="U282">
            <v>1</v>
          </cell>
          <cell r="V282">
            <v>2</v>
          </cell>
          <cell r="W282">
            <v>2</v>
          </cell>
          <cell r="X282">
            <v>2</v>
          </cell>
          <cell r="Y282">
            <v>2</v>
          </cell>
          <cell r="Z282">
            <v>2</v>
          </cell>
          <cell r="AA282">
            <v>1</v>
          </cell>
          <cell r="AB282">
            <v>2</v>
          </cell>
          <cell r="AC282">
            <v>2</v>
          </cell>
          <cell r="AD282">
            <v>2</v>
          </cell>
          <cell r="AE282">
            <v>4</v>
          </cell>
          <cell r="AF282">
            <v>4</v>
          </cell>
          <cell r="AG282">
            <v>4</v>
          </cell>
          <cell r="AH282">
            <v>4</v>
          </cell>
          <cell r="AI282">
            <v>3</v>
          </cell>
          <cell r="AJ282">
            <v>2</v>
          </cell>
          <cell r="AK282">
            <v>3</v>
          </cell>
          <cell r="AL282">
            <v>2</v>
          </cell>
          <cell r="AP282" t="str">
            <v>Dwight A Sobczak</v>
          </cell>
          <cell r="AQ282" t="str">
            <v>Coleman Company</v>
          </cell>
        </row>
        <row r="283">
          <cell r="A283" t="str">
            <v>Web</v>
          </cell>
          <cell r="B283">
            <v>2</v>
          </cell>
          <cell r="C283">
            <v>3</v>
          </cell>
          <cell r="E283">
            <v>3</v>
          </cell>
          <cell r="S283">
            <v>2</v>
          </cell>
          <cell r="T283">
            <v>2</v>
          </cell>
          <cell r="U283">
            <v>1</v>
          </cell>
          <cell r="V283">
            <v>2</v>
          </cell>
          <cell r="W283">
            <v>2</v>
          </cell>
          <cell r="X283">
            <v>2</v>
          </cell>
          <cell r="Y283">
            <v>1</v>
          </cell>
          <cell r="Z283">
            <v>2</v>
          </cell>
          <cell r="AA283">
            <v>1</v>
          </cell>
          <cell r="AB283">
            <v>2</v>
          </cell>
          <cell r="AC283">
            <v>1</v>
          </cell>
          <cell r="AD283">
            <v>2</v>
          </cell>
          <cell r="AE283">
            <v>2</v>
          </cell>
          <cell r="AF283">
            <v>3</v>
          </cell>
          <cell r="AG283">
            <v>1</v>
          </cell>
          <cell r="AH283">
            <v>2</v>
          </cell>
          <cell r="AI283">
            <v>2</v>
          </cell>
          <cell r="AJ283">
            <v>3</v>
          </cell>
          <cell r="AK283">
            <v>3</v>
          </cell>
          <cell r="AL283">
            <v>2</v>
          </cell>
          <cell r="AP283" t="str">
            <v>Donald Bottemiller</v>
          </cell>
          <cell r="AQ283" t="str">
            <v>Homecrest Outdoor Living</v>
          </cell>
        </row>
        <row r="284">
          <cell r="A284" t="str">
            <v>Web</v>
          </cell>
          <cell r="B284">
            <v>1</v>
          </cell>
          <cell r="C284">
            <v>3</v>
          </cell>
          <cell r="E284">
            <v>1</v>
          </cell>
          <cell r="S284">
            <v>3</v>
          </cell>
          <cell r="T284">
            <v>2</v>
          </cell>
          <cell r="U284">
            <v>1</v>
          </cell>
          <cell r="V284">
            <v>1</v>
          </cell>
          <cell r="W284">
            <v>1</v>
          </cell>
          <cell r="X284">
            <v>1</v>
          </cell>
          <cell r="Y284">
            <v>2</v>
          </cell>
          <cell r="Z284">
            <v>2</v>
          </cell>
          <cell r="AA284">
            <v>2</v>
          </cell>
          <cell r="AB284">
            <v>2</v>
          </cell>
          <cell r="AC284">
            <v>2</v>
          </cell>
          <cell r="AD284">
            <v>2</v>
          </cell>
          <cell r="AE284">
            <v>2</v>
          </cell>
          <cell r="AF284">
            <v>2</v>
          </cell>
          <cell r="AG284">
            <v>4</v>
          </cell>
          <cell r="AH284">
            <v>2</v>
          </cell>
          <cell r="AI284">
            <v>2</v>
          </cell>
          <cell r="AJ284">
            <v>2</v>
          </cell>
          <cell r="AK284">
            <v>3</v>
          </cell>
          <cell r="AL284">
            <v>8</v>
          </cell>
          <cell r="AM284" t="str">
            <v>Utilities</v>
          </cell>
          <cell r="AO284" t="str">
            <v>I am generally optimistic about the economic prospects of Mpls-St Paul for the next few years.</v>
          </cell>
          <cell r="AP284" t="str">
            <v>Thomas Guglielmi</v>
          </cell>
          <cell r="AQ284" t="str">
            <v>NRG Energy Center Minneapolis</v>
          </cell>
        </row>
        <row r="285">
          <cell r="A285" t="str">
            <v>Web</v>
          </cell>
          <cell r="B285">
            <v>2</v>
          </cell>
          <cell r="C285">
            <v>3</v>
          </cell>
          <cell r="E285">
            <v>1</v>
          </cell>
          <cell r="S285">
            <v>2</v>
          </cell>
          <cell r="T285">
            <v>3</v>
          </cell>
          <cell r="U285">
            <v>2</v>
          </cell>
          <cell r="V285">
            <v>2</v>
          </cell>
          <cell r="W285">
            <v>2</v>
          </cell>
          <cell r="X285">
            <v>1</v>
          </cell>
          <cell r="Y285">
            <v>1</v>
          </cell>
          <cell r="Z285">
            <v>3</v>
          </cell>
          <cell r="AA285">
            <v>3</v>
          </cell>
          <cell r="AB285">
            <v>2</v>
          </cell>
          <cell r="AC285">
            <v>2</v>
          </cell>
          <cell r="AD285">
            <v>1</v>
          </cell>
          <cell r="AE285">
            <v>2</v>
          </cell>
          <cell r="AF285">
            <v>3</v>
          </cell>
          <cell r="AG285">
            <v>4</v>
          </cell>
          <cell r="AH285">
            <v>1</v>
          </cell>
          <cell r="AI285">
            <v>1</v>
          </cell>
          <cell r="AJ285">
            <v>2</v>
          </cell>
          <cell r="AK285">
            <v>6</v>
          </cell>
          <cell r="AL285">
            <v>7</v>
          </cell>
          <cell r="AM285" t="str">
            <v>Agriculture</v>
          </cell>
          <cell r="AP285" t="str">
            <v>Gary Lueth</v>
          </cell>
          <cell r="AQ285" t="str">
            <v>Morsen Services, Inc.</v>
          </cell>
        </row>
        <row r="286">
          <cell r="A286" t="str">
            <v>Web</v>
          </cell>
          <cell r="B286">
            <v>1</v>
          </cell>
          <cell r="C286">
            <v>3</v>
          </cell>
          <cell r="F286" t="str">
            <v>We are self-insured and are grandfathering our existing plan. To comply with the law, we are limited in what costs can be shared and what services we provide</v>
          </cell>
          <cell r="S286">
            <v>2</v>
          </cell>
          <cell r="T286">
            <v>4</v>
          </cell>
          <cell r="U286">
            <v>1</v>
          </cell>
          <cell r="V286">
            <v>2</v>
          </cell>
          <cell r="W286">
            <v>2</v>
          </cell>
          <cell r="X286">
            <v>1</v>
          </cell>
          <cell r="Y286">
            <v>2</v>
          </cell>
          <cell r="Z286">
            <v>3</v>
          </cell>
          <cell r="AA286">
            <v>2</v>
          </cell>
          <cell r="AB286">
            <v>2</v>
          </cell>
          <cell r="AC286">
            <v>2</v>
          </cell>
          <cell r="AD286">
            <v>3</v>
          </cell>
          <cell r="AE286">
            <v>2</v>
          </cell>
          <cell r="AF286">
            <v>2</v>
          </cell>
          <cell r="AG286">
            <v>3</v>
          </cell>
          <cell r="AH286">
            <v>2</v>
          </cell>
          <cell r="AI286">
            <v>2</v>
          </cell>
          <cell r="AJ286">
            <v>4</v>
          </cell>
          <cell r="AK286">
            <v>3</v>
          </cell>
          <cell r="AL286">
            <v>2</v>
          </cell>
          <cell r="AO286" t="str">
            <v>Concerned about the Minnesota business climate due to the new b-to-b taxes. As a mid-size independent business we see our position weakening with both our customers and vendors.</v>
          </cell>
          <cell r="AP286" t="str">
            <v>Michael Jorgensen</v>
          </cell>
          <cell r="AQ286" t="str">
            <v>Impressions Inc</v>
          </cell>
        </row>
        <row r="287">
          <cell r="A287" t="str">
            <v>Web</v>
          </cell>
          <cell r="B287">
            <v>1</v>
          </cell>
          <cell r="C287">
            <v>3</v>
          </cell>
          <cell r="F287" t="str">
            <v>No Change.</v>
          </cell>
          <cell r="S287">
            <v>3</v>
          </cell>
          <cell r="T287">
            <v>2</v>
          </cell>
          <cell r="U287">
            <v>2</v>
          </cell>
          <cell r="V287">
            <v>1</v>
          </cell>
          <cell r="W287">
            <v>1</v>
          </cell>
          <cell r="X287">
            <v>1</v>
          </cell>
          <cell r="Y287">
            <v>3</v>
          </cell>
          <cell r="Z287">
            <v>2</v>
          </cell>
          <cell r="AA287">
            <v>1</v>
          </cell>
          <cell r="AB287">
            <v>1</v>
          </cell>
          <cell r="AC287">
            <v>1</v>
          </cell>
          <cell r="AD287">
            <v>1</v>
          </cell>
          <cell r="AE287">
            <v>1</v>
          </cell>
          <cell r="AF287">
            <v>3</v>
          </cell>
          <cell r="AG287">
            <v>4</v>
          </cell>
          <cell r="AH287">
            <v>4</v>
          </cell>
          <cell r="AI287">
            <v>2</v>
          </cell>
          <cell r="AJ287">
            <v>3</v>
          </cell>
          <cell r="AK287">
            <v>2</v>
          </cell>
          <cell r="AL287">
            <v>3</v>
          </cell>
        </row>
        <row r="288">
          <cell r="A288" t="str">
            <v>Web</v>
          </cell>
          <cell r="B288">
            <v>1</v>
          </cell>
          <cell r="C288">
            <v>3</v>
          </cell>
          <cell r="F288" t="str">
            <v>None</v>
          </cell>
          <cell r="S288">
            <v>2</v>
          </cell>
          <cell r="T288">
            <v>2</v>
          </cell>
          <cell r="U288">
            <v>1</v>
          </cell>
          <cell r="V288">
            <v>1</v>
          </cell>
          <cell r="W288">
            <v>2</v>
          </cell>
          <cell r="X288">
            <v>1</v>
          </cell>
          <cell r="Y288">
            <v>2</v>
          </cell>
          <cell r="Z288">
            <v>2</v>
          </cell>
          <cell r="AA288">
            <v>1</v>
          </cell>
          <cell r="AB288">
            <v>1</v>
          </cell>
          <cell r="AC288">
            <v>2</v>
          </cell>
          <cell r="AD288">
            <v>2</v>
          </cell>
          <cell r="AE288">
            <v>2</v>
          </cell>
          <cell r="AF288">
            <v>4</v>
          </cell>
          <cell r="AG288">
            <v>4</v>
          </cell>
          <cell r="AH288">
            <v>4</v>
          </cell>
          <cell r="AI288">
            <v>4</v>
          </cell>
          <cell r="AJ288">
            <v>5</v>
          </cell>
          <cell r="AK288">
            <v>3</v>
          </cell>
          <cell r="AL288">
            <v>6</v>
          </cell>
          <cell r="AP288" t="str">
            <v>Bob Schriver</v>
          </cell>
          <cell r="AQ288" t="str">
            <v>Coverall - Twin Cities</v>
          </cell>
        </row>
        <row r="289">
          <cell r="A289" t="str">
            <v>Web</v>
          </cell>
          <cell r="B289">
            <v>2</v>
          </cell>
          <cell r="C289">
            <v>3</v>
          </cell>
          <cell r="F289" t="str">
            <v>no changes...yet</v>
          </cell>
          <cell r="S289">
            <v>3</v>
          </cell>
          <cell r="T289">
            <v>3</v>
          </cell>
          <cell r="U289">
            <v>3</v>
          </cell>
          <cell r="V289">
            <v>2</v>
          </cell>
          <cell r="W289">
            <v>2</v>
          </cell>
          <cell r="X289">
            <v>2</v>
          </cell>
          <cell r="Y289">
            <v>2</v>
          </cell>
          <cell r="Z289">
            <v>2</v>
          </cell>
          <cell r="AA289">
            <v>2</v>
          </cell>
          <cell r="AB289">
            <v>2</v>
          </cell>
          <cell r="AC289">
            <v>3</v>
          </cell>
          <cell r="AD289">
            <v>2</v>
          </cell>
          <cell r="AE289">
            <v>1</v>
          </cell>
          <cell r="AF289">
            <v>3</v>
          </cell>
          <cell r="AG289">
            <v>3</v>
          </cell>
          <cell r="AH289">
            <v>3</v>
          </cell>
          <cell r="AI289">
            <v>1</v>
          </cell>
          <cell r="AJ289">
            <v>3</v>
          </cell>
          <cell r="AK289">
            <v>3</v>
          </cell>
          <cell r="AL289">
            <v>2</v>
          </cell>
          <cell r="AP289" t="str">
            <v>Bill Demeules</v>
          </cell>
          <cell r="AQ289" t="str">
            <v>Standard Iron</v>
          </cell>
        </row>
        <row r="290">
          <cell r="A290" t="str">
            <v>Web</v>
          </cell>
          <cell r="B290">
            <v>3</v>
          </cell>
          <cell r="C290">
            <v>3</v>
          </cell>
          <cell r="S290">
            <v>2</v>
          </cell>
          <cell r="T290">
            <v>2</v>
          </cell>
          <cell r="U290">
            <v>2</v>
          </cell>
          <cell r="V290">
            <v>2</v>
          </cell>
          <cell r="W290">
            <v>1</v>
          </cell>
          <cell r="X290">
            <v>2</v>
          </cell>
          <cell r="Y290">
            <v>2</v>
          </cell>
          <cell r="Z290">
            <v>2</v>
          </cell>
          <cell r="AA290">
            <v>1</v>
          </cell>
          <cell r="AB290">
            <v>2</v>
          </cell>
          <cell r="AC290">
            <v>2</v>
          </cell>
          <cell r="AD290">
            <v>1</v>
          </cell>
          <cell r="AE290">
            <v>4</v>
          </cell>
          <cell r="AF290">
            <v>4</v>
          </cell>
          <cell r="AG290">
            <v>4</v>
          </cell>
          <cell r="AH290">
            <v>4</v>
          </cell>
          <cell r="AI290">
            <v>4</v>
          </cell>
          <cell r="AJ290">
            <v>2</v>
          </cell>
          <cell r="AK290">
            <v>6</v>
          </cell>
          <cell r="AL290">
            <v>6</v>
          </cell>
          <cell r="AP290" t="str">
            <v>Tom Nemacheck</v>
          </cell>
          <cell r="AQ290" t="str">
            <v>Upper Peninsula Travel &amp; Recreation Association</v>
          </cell>
        </row>
        <row r="291">
          <cell r="A291" t="str">
            <v>Web</v>
          </cell>
          <cell r="B291">
            <v>2</v>
          </cell>
          <cell r="C291">
            <v>3</v>
          </cell>
          <cell r="F291" t="str">
            <v>Compare present provider with exchage for each employee.  Pay for lessor of the two costs.</v>
          </cell>
          <cell r="S291">
            <v>4</v>
          </cell>
          <cell r="T291">
            <v>4</v>
          </cell>
          <cell r="U291">
            <v>1</v>
          </cell>
          <cell r="V291">
            <v>1</v>
          </cell>
          <cell r="W291">
            <v>1</v>
          </cell>
          <cell r="X291">
            <v>2</v>
          </cell>
          <cell r="Y291">
            <v>2</v>
          </cell>
          <cell r="Z291">
            <v>2</v>
          </cell>
          <cell r="AA291">
            <v>1</v>
          </cell>
          <cell r="AB291">
            <v>1</v>
          </cell>
          <cell r="AC291">
            <v>1</v>
          </cell>
          <cell r="AD291">
            <v>1</v>
          </cell>
          <cell r="AE291">
            <v>3</v>
          </cell>
          <cell r="AF291">
            <v>4</v>
          </cell>
          <cell r="AG291">
            <v>4</v>
          </cell>
          <cell r="AH291">
            <v>3</v>
          </cell>
          <cell r="AI291">
            <v>1</v>
          </cell>
          <cell r="AJ291">
            <v>4</v>
          </cell>
          <cell r="AK291">
            <v>3</v>
          </cell>
          <cell r="AL291">
            <v>8</v>
          </cell>
          <cell r="AM291" t="str">
            <v>Truck equipment upfitter and school bus dealer</v>
          </cell>
          <cell r="AO291" t="str">
            <v>Recession abruptly ended May 1, 2013 for us.  Hired 5 new employees in the Month of May.  One to replace a resignation and three new technicians.  two young and one vet.  The young graduated from vocational training; Indianapolis and Duluth. We are expanding our shop are for the first time since the mid 70's.  40 by 60 fee with haverhead gantry crane and lift to service buses.</v>
          </cell>
          <cell r="AP291" t="str">
            <v>Kelvin R. (Kelly) Herstad</v>
          </cell>
          <cell r="AQ291" t="str">
            <v>United  Truck Body Company, INc.</v>
          </cell>
        </row>
        <row r="292">
          <cell r="A292" t="str">
            <v>Web</v>
          </cell>
          <cell r="B292">
            <v>2</v>
          </cell>
          <cell r="C292">
            <v>3</v>
          </cell>
          <cell r="E292">
            <v>1</v>
          </cell>
          <cell r="S292">
            <v>2</v>
          </cell>
          <cell r="T292">
            <v>5</v>
          </cell>
          <cell r="U292">
            <v>1</v>
          </cell>
          <cell r="V292">
            <v>1</v>
          </cell>
          <cell r="W292">
            <v>2</v>
          </cell>
          <cell r="X292">
            <v>2</v>
          </cell>
          <cell r="Y292">
            <v>3</v>
          </cell>
          <cell r="Z292">
            <v>2</v>
          </cell>
          <cell r="AA292">
            <v>2</v>
          </cell>
          <cell r="AB292">
            <v>1</v>
          </cell>
          <cell r="AC292">
            <v>2</v>
          </cell>
          <cell r="AD292">
            <v>1</v>
          </cell>
          <cell r="AE292">
            <v>1</v>
          </cell>
          <cell r="AF292">
            <v>3</v>
          </cell>
          <cell r="AG292">
            <v>4</v>
          </cell>
          <cell r="AH292">
            <v>4</v>
          </cell>
          <cell r="AI292">
            <v>2</v>
          </cell>
          <cell r="AJ292">
            <v>2</v>
          </cell>
          <cell r="AK292">
            <v>3</v>
          </cell>
          <cell r="AL292">
            <v>3</v>
          </cell>
        </row>
        <row r="293">
          <cell r="A293" t="str">
            <v>Web</v>
          </cell>
          <cell r="B293">
            <v>2</v>
          </cell>
          <cell r="C293">
            <v>3</v>
          </cell>
          <cell r="F293" t="str">
            <v>None.  Over 50 employees and offer health insurance already, so little changes... for now.</v>
          </cell>
          <cell r="S293">
            <v>2</v>
          </cell>
          <cell r="T293">
            <v>2</v>
          </cell>
          <cell r="U293">
            <v>2</v>
          </cell>
          <cell r="V293">
            <v>2</v>
          </cell>
          <cell r="W293">
            <v>2</v>
          </cell>
          <cell r="X293">
            <v>1</v>
          </cell>
          <cell r="Y293">
            <v>2</v>
          </cell>
          <cell r="Z293">
            <v>2</v>
          </cell>
          <cell r="AA293">
            <v>1</v>
          </cell>
          <cell r="AB293">
            <v>2</v>
          </cell>
          <cell r="AC293">
            <v>2</v>
          </cell>
          <cell r="AD293">
            <v>2</v>
          </cell>
          <cell r="AE293">
            <v>3</v>
          </cell>
          <cell r="AF293">
            <v>4</v>
          </cell>
          <cell r="AG293">
            <v>2</v>
          </cell>
          <cell r="AH293">
            <v>3</v>
          </cell>
          <cell r="AI293">
            <v>3</v>
          </cell>
          <cell r="AJ293">
            <v>3</v>
          </cell>
          <cell r="AK293">
            <v>3</v>
          </cell>
          <cell r="AL293">
            <v>2</v>
          </cell>
          <cell r="AO293" t="str">
            <v>Numerous business cycles and leading indicators point to the 2014 economy not strengthening as much as many economists &amp; "experts" are predicting.  I doubt it'll end up being much/any better than 2013.  The recent (and future) government follies will be used as a convenient excuse, but the economy remains weak regardless of - not because of - our government's ineptitude.</v>
          </cell>
          <cell r="AP293" t="str">
            <v>Greg R. Pietrowski</v>
          </cell>
          <cell r="AQ293" t="str">
            <v>Northern Metal Products, Inc.</v>
          </cell>
        </row>
        <row r="294">
          <cell r="A294" t="str">
            <v>Web</v>
          </cell>
          <cell r="B294">
            <v>1</v>
          </cell>
          <cell r="C294">
            <v>3</v>
          </cell>
          <cell r="E294">
            <v>1</v>
          </cell>
          <cell r="S294">
            <v>2</v>
          </cell>
          <cell r="T294">
            <v>2</v>
          </cell>
          <cell r="U294">
            <v>2</v>
          </cell>
          <cell r="V294">
            <v>2</v>
          </cell>
          <cell r="W294">
            <v>2</v>
          </cell>
          <cell r="X294">
            <v>3</v>
          </cell>
          <cell r="Y294">
            <v>2</v>
          </cell>
          <cell r="Z294">
            <v>2</v>
          </cell>
          <cell r="AA294">
            <v>1</v>
          </cell>
          <cell r="AB294">
            <v>2</v>
          </cell>
          <cell r="AC294">
            <v>2</v>
          </cell>
          <cell r="AD294">
            <v>2</v>
          </cell>
          <cell r="AE294">
            <v>3</v>
          </cell>
          <cell r="AF294">
            <v>4</v>
          </cell>
          <cell r="AG294">
            <v>2</v>
          </cell>
          <cell r="AH294">
            <v>4</v>
          </cell>
          <cell r="AI294">
            <v>3</v>
          </cell>
          <cell r="AJ294">
            <v>2</v>
          </cell>
          <cell r="AK294">
            <v>3</v>
          </cell>
          <cell r="AL294">
            <v>2</v>
          </cell>
        </row>
        <row r="295">
          <cell r="A295" t="str">
            <v>Web</v>
          </cell>
          <cell r="B295">
            <v>1</v>
          </cell>
          <cell r="C295">
            <v>3</v>
          </cell>
          <cell r="E295">
            <v>1</v>
          </cell>
          <cell r="S295">
            <v>2</v>
          </cell>
          <cell r="T295">
            <v>2</v>
          </cell>
          <cell r="U295">
            <v>1</v>
          </cell>
          <cell r="V295">
            <v>1</v>
          </cell>
          <cell r="W295">
            <v>1</v>
          </cell>
          <cell r="X295">
            <v>1</v>
          </cell>
          <cell r="Y295">
            <v>2</v>
          </cell>
          <cell r="Z295">
            <v>2</v>
          </cell>
          <cell r="AA295">
            <v>1</v>
          </cell>
          <cell r="AB295">
            <v>2</v>
          </cell>
          <cell r="AC295">
            <v>1</v>
          </cell>
          <cell r="AD295">
            <v>2</v>
          </cell>
          <cell r="AE295">
            <v>3</v>
          </cell>
          <cell r="AF295">
            <v>4</v>
          </cell>
          <cell r="AG295">
            <v>2</v>
          </cell>
          <cell r="AH295">
            <v>2</v>
          </cell>
          <cell r="AI295">
            <v>2</v>
          </cell>
          <cell r="AJ295">
            <v>3</v>
          </cell>
          <cell r="AK295">
            <v>3</v>
          </cell>
          <cell r="AL295">
            <v>2</v>
          </cell>
          <cell r="AP295" t="str">
            <v>David Meyer</v>
          </cell>
          <cell r="AQ295" t="str">
            <v>Lake Region Medical</v>
          </cell>
        </row>
        <row r="296">
          <cell r="A296" t="str">
            <v>Web</v>
          </cell>
          <cell r="B296">
            <v>1</v>
          </cell>
          <cell r="C296">
            <v>3</v>
          </cell>
          <cell r="E296">
            <v>1</v>
          </cell>
          <cell r="S296">
            <v>4</v>
          </cell>
          <cell r="T296">
            <v>3</v>
          </cell>
          <cell r="U296">
            <v>1</v>
          </cell>
          <cell r="V296">
            <v>2</v>
          </cell>
          <cell r="W296">
            <v>2</v>
          </cell>
          <cell r="X296">
            <v>1</v>
          </cell>
          <cell r="Y296">
            <v>2</v>
          </cell>
          <cell r="Z296">
            <v>2</v>
          </cell>
          <cell r="AA296">
            <v>1</v>
          </cell>
          <cell r="AB296">
            <v>2</v>
          </cell>
          <cell r="AC296">
            <v>1</v>
          </cell>
          <cell r="AD296">
            <v>2</v>
          </cell>
          <cell r="AE296">
            <v>2</v>
          </cell>
          <cell r="AF296">
            <v>3</v>
          </cell>
          <cell r="AG296">
            <v>3</v>
          </cell>
          <cell r="AH296">
            <v>3</v>
          </cell>
          <cell r="AI296">
            <v>3</v>
          </cell>
          <cell r="AJ296">
            <v>5</v>
          </cell>
          <cell r="AK296">
            <v>3</v>
          </cell>
          <cell r="AL296">
            <v>2</v>
          </cell>
          <cell r="AP296" t="str">
            <v>Douglas Turk</v>
          </cell>
          <cell r="AQ296" t="str">
            <v>Midwest Rubber Service &amp; Supply Company</v>
          </cell>
        </row>
        <row r="297">
          <cell r="A297" t="str">
            <v>Web</v>
          </cell>
          <cell r="B297">
            <v>4</v>
          </cell>
          <cell r="C297">
            <v>3</v>
          </cell>
          <cell r="E297">
            <v>1</v>
          </cell>
          <cell r="S297">
            <v>2</v>
          </cell>
          <cell r="T297">
            <v>4</v>
          </cell>
          <cell r="U297">
            <v>1</v>
          </cell>
          <cell r="V297">
            <v>2</v>
          </cell>
          <cell r="W297">
            <v>2</v>
          </cell>
          <cell r="X297">
            <v>1</v>
          </cell>
          <cell r="Y297">
            <v>2</v>
          </cell>
          <cell r="Z297">
            <v>2</v>
          </cell>
          <cell r="AA297">
            <v>2</v>
          </cell>
          <cell r="AB297">
            <v>2</v>
          </cell>
          <cell r="AC297">
            <v>1</v>
          </cell>
          <cell r="AD297">
            <v>2</v>
          </cell>
          <cell r="AE297">
            <v>3</v>
          </cell>
          <cell r="AF297">
            <v>3</v>
          </cell>
          <cell r="AG297">
            <v>3</v>
          </cell>
          <cell r="AH297">
            <v>3</v>
          </cell>
          <cell r="AI297">
            <v>1</v>
          </cell>
          <cell r="AJ297">
            <v>3</v>
          </cell>
          <cell r="AK297">
            <v>6</v>
          </cell>
          <cell r="AL297">
            <v>2</v>
          </cell>
        </row>
        <row r="298">
          <cell r="A298" t="str">
            <v>Web</v>
          </cell>
          <cell r="B298">
            <v>5</v>
          </cell>
          <cell r="C298">
            <v>3</v>
          </cell>
          <cell r="F298" t="str">
            <v>none</v>
          </cell>
          <cell r="S298">
            <v>2</v>
          </cell>
          <cell r="T298">
            <v>2</v>
          </cell>
          <cell r="U298">
            <v>1</v>
          </cell>
          <cell r="V298">
            <v>1</v>
          </cell>
          <cell r="W298">
            <v>1</v>
          </cell>
          <cell r="X298">
            <v>1</v>
          </cell>
          <cell r="Y298">
            <v>3</v>
          </cell>
          <cell r="Z298">
            <v>2</v>
          </cell>
          <cell r="AA298">
            <v>2</v>
          </cell>
          <cell r="AB298">
            <v>2</v>
          </cell>
          <cell r="AC298">
            <v>2</v>
          </cell>
          <cell r="AD298">
            <v>3</v>
          </cell>
          <cell r="AE298">
            <v>3</v>
          </cell>
          <cell r="AF298">
            <v>3</v>
          </cell>
          <cell r="AG298">
            <v>3</v>
          </cell>
          <cell r="AH298">
            <v>3</v>
          </cell>
          <cell r="AI298">
            <v>2</v>
          </cell>
          <cell r="AJ298">
            <v>5</v>
          </cell>
          <cell r="AK298">
            <v>3</v>
          </cell>
          <cell r="AL298">
            <v>1</v>
          </cell>
          <cell r="AO298" t="str">
            <v>THE ECONOMY IS DOING GOOD HERE.</v>
          </cell>
          <cell r="AP298" t="str">
            <v>GARY W. FUGLESTEN</v>
          </cell>
          <cell r="AQ298" t="str">
            <v>CENTRAL VALLEY BEAN CO-OP</v>
          </cell>
        </row>
        <row r="299">
          <cell r="A299" t="str">
            <v>Web</v>
          </cell>
          <cell r="B299">
            <v>1</v>
          </cell>
          <cell r="C299">
            <v>3</v>
          </cell>
          <cell r="E299">
            <v>3</v>
          </cell>
          <cell r="S299">
            <v>4</v>
          </cell>
          <cell r="T299">
            <v>4</v>
          </cell>
          <cell r="U299">
            <v>1</v>
          </cell>
          <cell r="V299">
            <v>1</v>
          </cell>
          <cell r="W299">
            <v>1</v>
          </cell>
          <cell r="X299">
            <v>1</v>
          </cell>
          <cell r="Y299">
            <v>2</v>
          </cell>
          <cell r="Z299">
            <v>2</v>
          </cell>
          <cell r="AA299">
            <v>1</v>
          </cell>
          <cell r="AB299">
            <v>1</v>
          </cell>
          <cell r="AC299">
            <v>1</v>
          </cell>
          <cell r="AD299">
            <v>1</v>
          </cell>
          <cell r="AE299">
            <v>2</v>
          </cell>
          <cell r="AF299">
            <v>4</v>
          </cell>
          <cell r="AG299">
            <v>4</v>
          </cell>
          <cell r="AH299">
            <v>2</v>
          </cell>
          <cell r="AI299">
            <v>1</v>
          </cell>
          <cell r="AJ299">
            <v>4</v>
          </cell>
          <cell r="AK299">
            <v>3</v>
          </cell>
          <cell r="AL299">
            <v>8</v>
          </cell>
          <cell r="AM299" t="str">
            <v>office furniture dealer</v>
          </cell>
          <cell r="AO299" t="str">
            <v>The Healthcare uncertainty is a MAJOR drag on the economy and disruptive for companies - especially small businesses.</v>
          </cell>
          <cell r="AP299" t="str">
            <v>John Sorteberg</v>
          </cell>
          <cell r="AQ299" t="str">
            <v>Commercial Furniture sevices, Inc.</v>
          </cell>
        </row>
        <row r="300">
          <cell r="A300" t="str">
            <v>Web</v>
          </cell>
          <cell r="B300">
            <v>4</v>
          </cell>
          <cell r="C300">
            <v>1</v>
          </cell>
          <cell r="E300">
            <v>3</v>
          </cell>
          <cell r="S300">
            <v>2</v>
          </cell>
          <cell r="T300">
            <v>2</v>
          </cell>
          <cell r="U300">
            <v>3</v>
          </cell>
          <cell r="V300">
            <v>2</v>
          </cell>
          <cell r="W300">
            <v>2</v>
          </cell>
          <cell r="X300">
            <v>2</v>
          </cell>
          <cell r="Y300">
            <v>1</v>
          </cell>
          <cell r="Z300">
            <v>3</v>
          </cell>
          <cell r="AA300">
            <v>1</v>
          </cell>
          <cell r="AB300">
            <v>3</v>
          </cell>
          <cell r="AC300">
            <v>2</v>
          </cell>
          <cell r="AD300">
            <v>1</v>
          </cell>
          <cell r="AE300">
            <v>2</v>
          </cell>
          <cell r="AF300">
            <v>4</v>
          </cell>
          <cell r="AG300">
            <v>4</v>
          </cell>
          <cell r="AH300">
            <v>3</v>
          </cell>
          <cell r="AI300">
            <v>3</v>
          </cell>
          <cell r="AJ300">
            <v>1</v>
          </cell>
          <cell r="AK300">
            <v>3</v>
          </cell>
          <cell r="AL300">
            <v>6</v>
          </cell>
          <cell r="AO300" t="str">
            <v>Continue to have a stagnant outlook and local economy the advances in income from things like agriculture are more than offset by advancing costs resulting in no economic progress . The average person is festering in economic stagnation mostly brought on by failed or to fail big government interference  in the marketplace and the myth of controlled inflation. Most everything has inflated  from inputs to medical expenses without inflated wages , profits , or returns on investments. Mired in deep economic mud would describe where I live and work</v>
          </cell>
          <cell r="AP300" t="str">
            <v>Dick Richardson</v>
          </cell>
          <cell r="AQ300" t="str">
            <v>Blue mountain veterinary hospital</v>
          </cell>
        </row>
        <row r="301">
          <cell r="A301" t="str">
            <v>Web</v>
          </cell>
          <cell r="C301">
            <v>3</v>
          </cell>
        </row>
        <row r="302">
          <cell r="A302" t="str">
            <v>Web</v>
          </cell>
          <cell r="B302">
            <v>5</v>
          </cell>
          <cell r="C302">
            <v>3</v>
          </cell>
          <cell r="F302" t="str">
            <v>none anticipated at this time</v>
          </cell>
          <cell r="S302">
            <v>3</v>
          </cell>
          <cell r="T302">
            <v>2</v>
          </cell>
          <cell r="U302">
            <v>1</v>
          </cell>
          <cell r="V302">
            <v>1</v>
          </cell>
          <cell r="W302">
            <v>2</v>
          </cell>
          <cell r="X302">
            <v>1</v>
          </cell>
          <cell r="Y302">
            <v>2</v>
          </cell>
          <cell r="Z302">
            <v>2</v>
          </cell>
          <cell r="AA302">
            <v>1</v>
          </cell>
          <cell r="AB302">
            <v>1</v>
          </cell>
          <cell r="AC302">
            <v>1</v>
          </cell>
          <cell r="AD302">
            <v>1</v>
          </cell>
          <cell r="AE302">
            <v>3</v>
          </cell>
          <cell r="AF302">
            <v>3</v>
          </cell>
          <cell r="AG302">
            <v>3</v>
          </cell>
          <cell r="AH302">
            <v>3</v>
          </cell>
          <cell r="AI302">
            <v>2</v>
          </cell>
          <cell r="AJ302">
            <v>3</v>
          </cell>
          <cell r="AK302">
            <v>2</v>
          </cell>
          <cell r="AL302">
            <v>1</v>
          </cell>
          <cell r="AP302" t="str">
            <v>Keith Peltier</v>
          </cell>
          <cell r="AQ302" t="str">
            <v>Proseed</v>
          </cell>
        </row>
        <row r="303">
          <cell r="A303" t="str">
            <v>Web</v>
          </cell>
          <cell r="B303">
            <v>6</v>
          </cell>
          <cell r="C303">
            <v>3</v>
          </cell>
          <cell r="F303" t="str">
            <v>We are increasing the cost to employees for dependents and of course passing along some of the significant increase in HC costs to employees that we are seeing.  We are looking at giving our employees more options for health care coverage and an "allowance" for them to use toward the coverage they want and they will need to pick up the difference on their own.  We are just starting to investigate this option as we need to find a way to control our HC costs but do not want to eliminate this important benefit for our employees and their families.</v>
          </cell>
          <cell r="S303">
            <v>2</v>
          </cell>
          <cell r="T303">
            <v>3</v>
          </cell>
          <cell r="U303">
            <v>1</v>
          </cell>
          <cell r="V303">
            <v>1</v>
          </cell>
          <cell r="W303">
            <v>2</v>
          </cell>
          <cell r="X303">
            <v>1</v>
          </cell>
          <cell r="Y303">
            <v>2</v>
          </cell>
          <cell r="Z303">
            <v>2</v>
          </cell>
          <cell r="AA303">
            <v>1</v>
          </cell>
          <cell r="AB303">
            <v>2</v>
          </cell>
          <cell r="AC303">
            <v>1</v>
          </cell>
          <cell r="AD303">
            <v>2</v>
          </cell>
          <cell r="AE303">
            <v>2</v>
          </cell>
          <cell r="AF303">
            <v>3</v>
          </cell>
          <cell r="AG303">
            <v>3</v>
          </cell>
          <cell r="AH303">
            <v>3</v>
          </cell>
          <cell r="AI303">
            <v>2</v>
          </cell>
          <cell r="AJ303">
            <v>3</v>
          </cell>
          <cell r="AK303">
            <v>3</v>
          </cell>
          <cell r="AL303">
            <v>2</v>
          </cell>
          <cell r="AO303" t="str">
            <v>Our town is growing due to business (manufacturing) expansion(s).  Competition for workers is starting.  Skilled workers such as technicians and engineers will become more difficult to retain and attract.</v>
          </cell>
          <cell r="AP303" t="str">
            <v>Jay Bender</v>
          </cell>
          <cell r="AQ303" t="str">
            <v>Falcon Plastics, Inc.</v>
          </cell>
        </row>
        <row r="304">
          <cell r="A304" t="str">
            <v>Web</v>
          </cell>
          <cell r="B304">
            <v>6</v>
          </cell>
          <cell r="C304">
            <v>3</v>
          </cell>
          <cell r="E304">
            <v>1</v>
          </cell>
          <cell r="S304">
            <v>2</v>
          </cell>
          <cell r="T304">
            <v>2</v>
          </cell>
          <cell r="U304">
            <v>1</v>
          </cell>
          <cell r="V304">
            <v>1</v>
          </cell>
          <cell r="W304">
            <v>2</v>
          </cell>
          <cell r="X304">
            <v>1</v>
          </cell>
          <cell r="Y304">
            <v>1</v>
          </cell>
          <cell r="Z304">
            <v>2</v>
          </cell>
          <cell r="AA304">
            <v>1</v>
          </cell>
          <cell r="AB304">
            <v>2</v>
          </cell>
          <cell r="AC304">
            <v>3</v>
          </cell>
          <cell r="AD304">
            <v>2</v>
          </cell>
          <cell r="AE304">
            <v>1</v>
          </cell>
          <cell r="AF304">
            <v>1</v>
          </cell>
          <cell r="AG304">
            <v>2</v>
          </cell>
          <cell r="AH304">
            <v>3</v>
          </cell>
          <cell r="AI304">
            <v>1</v>
          </cell>
          <cell r="AJ304">
            <v>3</v>
          </cell>
          <cell r="AK304">
            <v>3</v>
          </cell>
          <cell r="AL304">
            <v>2</v>
          </cell>
          <cell r="AO304" t="str">
            <v>Eliminating the Unaffordable Health Care Act would boost confidence and likely increase capital spending by small to medium size businesses</v>
          </cell>
          <cell r="AP304" t="str">
            <v>David Van Veldhuizen</v>
          </cell>
          <cell r="AQ304" t="str">
            <v>The Mitographers, INc.</v>
          </cell>
        </row>
        <row r="305">
          <cell r="A305" t="str">
            <v>Web</v>
          </cell>
          <cell r="B305">
            <v>1</v>
          </cell>
          <cell r="C305">
            <v>3</v>
          </cell>
          <cell r="E305">
            <v>1</v>
          </cell>
          <cell r="S305">
            <v>2</v>
          </cell>
          <cell r="T305">
            <v>2</v>
          </cell>
          <cell r="U305">
            <v>1</v>
          </cell>
          <cell r="V305">
            <v>1</v>
          </cell>
          <cell r="W305">
            <v>2</v>
          </cell>
          <cell r="X305">
            <v>1</v>
          </cell>
          <cell r="Y305">
            <v>3</v>
          </cell>
          <cell r="Z305">
            <v>2</v>
          </cell>
          <cell r="AA305">
            <v>1</v>
          </cell>
          <cell r="AB305">
            <v>2</v>
          </cell>
          <cell r="AC305">
            <v>2</v>
          </cell>
          <cell r="AD305">
            <v>1</v>
          </cell>
          <cell r="AE305">
            <v>2</v>
          </cell>
          <cell r="AF305">
            <v>4</v>
          </cell>
          <cell r="AG305">
            <v>4</v>
          </cell>
          <cell r="AH305">
            <v>3</v>
          </cell>
          <cell r="AI305">
            <v>1</v>
          </cell>
          <cell r="AJ305">
            <v>2</v>
          </cell>
          <cell r="AK305">
            <v>3</v>
          </cell>
          <cell r="AL305">
            <v>6</v>
          </cell>
          <cell r="AP305" t="str">
            <v>Timothy Doherty</v>
          </cell>
          <cell r="AQ305" t="str">
            <v>Doherty Employment Group, Inc.</v>
          </cell>
        </row>
        <row r="306">
          <cell r="A306" t="str">
            <v>Web</v>
          </cell>
          <cell r="B306">
            <v>1</v>
          </cell>
          <cell r="C306">
            <v>3</v>
          </cell>
          <cell r="F306" t="str">
            <v>No change</v>
          </cell>
          <cell r="S306">
            <v>3</v>
          </cell>
          <cell r="T306">
            <v>5</v>
          </cell>
          <cell r="U306">
            <v>2</v>
          </cell>
          <cell r="V306">
            <v>1</v>
          </cell>
          <cell r="W306">
            <v>1</v>
          </cell>
          <cell r="X306">
            <v>1</v>
          </cell>
          <cell r="Y306">
            <v>3</v>
          </cell>
          <cell r="Z306">
            <v>2</v>
          </cell>
          <cell r="AA306">
            <v>1</v>
          </cell>
          <cell r="AB306">
            <v>1</v>
          </cell>
          <cell r="AC306">
            <v>1</v>
          </cell>
          <cell r="AD306">
            <v>2</v>
          </cell>
          <cell r="AE306">
            <v>2</v>
          </cell>
          <cell r="AF306">
            <v>4</v>
          </cell>
          <cell r="AG306">
            <v>4</v>
          </cell>
          <cell r="AH306">
            <v>1</v>
          </cell>
          <cell r="AI306">
            <v>2</v>
          </cell>
          <cell r="AJ306">
            <v>5</v>
          </cell>
          <cell r="AK306">
            <v>2</v>
          </cell>
          <cell r="AL306">
            <v>7</v>
          </cell>
          <cell r="AO306" t="str">
            <v>High skilled labor is becoming very expensive</v>
          </cell>
          <cell r="AP306" t="str">
            <v>Dan</v>
          </cell>
          <cell r="AQ306" t="str">
            <v>TCI Business Capital</v>
          </cell>
        </row>
        <row r="307">
          <cell r="A307" t="str">
            <v>Web</v>
          </cell>
          <cell r="B307">
            <v>1</v>
          </cell>
          <cell r="C307">
            <v>3</v>
          </cell>
          <cell r="F307" t="str">
            <v>None.  Our plan is already very good.</v>
          </cell>
          <cell r="S307">
            <v>2</v>
          </cell>
          <cell r="T307">
            <v>2</v>
          </cell>
          <cell r="U307">
            <v>1</v>
          </cell>
          <cell r="V307">
            <v>2</v>
          </cell>
          <cell r="W307">
            <v>2</v>
          </cell>
          <cell r="X307">
            <v>2</v>
          </cell>
          <cell r="Y307">
            <v>1</v>
          </cell>
          <cell r="Z307">
            <v>2</v>
          </cell>
          <cell r="AA307">
            <v>1</v>
          </cell>
          <cell r="AB307">
            <v>2</v>
          </cell>
          <cell r="AC307">
            <v>2</v>
          </cell>
          <cell r="AD307">
            <v>1</v>
          </cell>
          <cell r="AE307">
            <v>4</v>
          </cell>
          <cell r="AF307">
            <v>4</v>
          </cell>
          <cell r="AG307">
            <v>4</v>
          </cell>
          <cell r="AH307">
            <v>3</v>
          </cell>
          <cell r="AI307">
            <v>2</v>
          </cell>
          <cell r="AJ307">
            <v>3</v>
          </cell>
          <cell r="AK307">
            <v>1</v>
          </cell>
          <cell r="AL307">
            <v>8</v>
          </cell>
          <cell r="AM307" t="str">
            <v>Transportation / Logistics</v>
          </cell>
          <cell r="AP307" t="str">
            <v>Richard Murphy</v>
          </cell>
          <cell r="AQ307" t="str">
            <v>Murphy Warehouse Company</v>
          </cell>
        </row>
        <row r="308">
          <cell r="A308" t="str">
            <v>Web</v>
          </cell>
          <cell r="B308">
            <v>5</v>
          </cell>
          <cell r="C308">
            <v>3</v>
          </cell>
          <cell r="E308">
            <v>1</v>
          </cell>
          <cell r="S308">
            <v>2</v>
          </cell>
          <cell r="T308">
            <v>2</v>
          </cell>
          <cell r="U308">
            <v>1</v>
          </cell>
          <cell r="V308">
            <v>1</v>
          </cell>
          <cell r="W308">
            <v>1</v>
          </cell>
          <cell r="X308">
            <v>1</v>
          </cell>
          <cell r="Y308">
            <v>2</v>
          </cell>
          <cell r="Z308">
            <v>1</v>
          </cell>
          <cell r="AA308">
            <v>1</v>
          </cell>
          <cell r="AB308">
            <v>1</v>
          </cell>
          <cell r="AC308">
            <v>1</v>
          </cell>
          <cell r="AD308">
            <v>1</v>
          </cell>
          <cell r="AE308">
            <v>2</v>
          </cell>
          <cell r="AF308">
            <v>3</v>
          </cell>
          <cell r="AG308">
            <v>4</v>
          </cell>
          <cell r="AH308">
            <v>2</v>
          </cell>
          <cell r="AI308">
            <v>3</v>
          </cell>
          <cell r="AJ308">
            <v>5</v>
          </cell>
          <cell r="AK308">
            <v>2</v>
          </cell>
          <cell r="AL308">
            <v>2</v>
          </cell>
          <cell r="AP308" t="str">
            <v>Erik Olson</v>
          </cell>
          <cell r="AQ308" t="str">
            <v>CNH Industrial</v>
          </cell>
        </row>
        <row r="309">
          <cell r="A309" t="str">
            <v>Web</v>
          </cell>
          <cell r="B309">
            <v>4</v>
          </cell>
          <cell r="C309">
            <v>1</v>
          </cell>
          <cell r="E309">
            <v>3</v>
          </cell>
          <cell r="F309" t="str">
            <v>our plan was canceled by our health insurance.</v>
          </cell>
          <cell r="S309">
            <v>2</v>
          </cell>
          <cell r="T309">
            <v>2</v>
          </cell>
          <cell r="U309">
            <v>2</v>
          </cell>
          <cell r="V309">
            <v>2</v>
          </cell>
          <cell r="W309">
            <v>3</v>
          </cell>
          <cell r="X309">
            <v>2</v>
          </cell>
          <cell r="Y309">
            <v>1</v>
          </cell>
          <cell r="Z309">
            <v>3</v>
          </cell>
          <cell r="AA309">
            <v>3</v>
          </cell>
          <cell r="AB309">
            <v>3</v>
          </cell>
          <cell r="AC309">
            <v>3</v>
          </cell>
          <cell r="AD309">
            <v>2</v>
          </cell>
          <cell r="AE309">
            <v>2</v>
          </cell>
          <cell r="AF309">
            <v>4</v>
          </cell>
          <cell r="AG309">
            <v>4</v>
          </cell>
          <cell r="AH309">
            <v>2</v>
          </cell>
          <cell r="AI309">
            <v>3</v>
          </cell>
          <cell r="AJ309">
            <v>2</v>
          </cell>
          <cell r="AK309">
            <v>3</v>
          </cell>
          <cell r="AL309">
            <v>6</v>
          </cell>
          <cell r="AO309" t="str">
            <v>We are in the Ski Area business and are seeing unchanged preseason sales, but many long time guests are not buying because of costs. We are not expensive!!!</v>
          </cell>
          <cell r="AP309" t="str">
            <v>George Willett</v>
          </cell>
          <cell r="AQ309" t="str">
            <v>Ski Lift Inc.</v>
          </cell>
        </row>
        <row r="310">
          <cell r="A310" t="str">
            <v>Web</v>
          </cell>
          <cell r="B310">
            <v>4</v>
          </cell>
          <cell r="C310">
            <v>3</v>
          </cell>
          <cell r="F310" t="str">
            <v>None</v>
          </cell>
          <cell r="S310">
            <v>3</v>
          </cell>
          <cell r="T310">
            <v>3</v>
          </cell>
          <cell r="U310">
            <v>1</v>
          </cell>
          <cell r="V310">
            <v>1</v>
          </cell>
          <cell r="W310">
            <v>1</v>
          </cell>
          <cell r="X310">
            <v>1</v>
          </cell>
          <cell r="Y310">
            <v>2</v>
          </cell>
          <cell r="Z310">
            <v>1</v>
          </cell>
          <cell r="AA310">
            <v>1</v>
          </cell>
          <cell r="AB310">
            <v>1</v>
          </cell>
          <cell r="AC310">
            <v>1</v>
          </cell>
          <cell r="AD310">
            <v>1</v>
          </cell>
          <cell r="AE310">
            <v>2</v>
          </cell>
          <cell r="AF310">
            <v>3</v>
          </cell>
          <cell r="AG310">
            <v>3</v>
          </cell>
          <cell r="AH310">
            <v>3</v>
          </cell>
          <cell r="AI310">
            <v>3</v>
          </cell>
          <cell r="AJ310">
            <v>3</v>
          </cell>
          <cell r="AK310">
            <v>4</v>
          </cell>
          <cell r="AL310">
            <v>2</v>
          </cell>
        </row>
        <row r="311">
          <cell r="A311" t="str">
            <v>Web</v>
          </cell>
          <cell r="B311">
            <v>5</v>
          </cell>
          <cell r="C311">
            <v>3</v>
          </cell>
          <cell r="F311" t="str">
            <v>Wait and see</v>
          </cell>
          <cell r="S311">
            <v>2</v>
          </cell>
          <cell r="T311">
            <v>3</v>
          </cell>
          <cell r="U311">
            <v>2</v>
          </cell>
          <cell r="V311">
            <v>2</v>
          </cell>
          <cell r="W311">
            <v>2</v>
          </cell>
          <cell r="X311">
            <v>1</v>
          </cell>
          <cell r="Y311">
            <v>2</v>
          </cell>
          <cell r="Z311">
            <v>2</v>
          </cell>
          <cell r="AA311">
            <v>2</v>
          </cell>
          <cell r="AB311">
            <v>2</v>
          </cell>
          <cell r="AC311">
            <v>3</v>
          </cell>
          <cell r="AD311">
            <v>1</v>
          </cell>
          <cell r="AE311">
            <v>2</v>
          </cell>
          <cell r="AF311">
            <v>4</v>
          </cell>
          <cell r="AG311">
            <v>3</v>
          </cell>
          <cell r="AH311">
            <v>3</v>
          </cell>
          <cell r="AI311">
            <v>2</v>
          </cell>
          <cell r="AJ311">
            <v>2</v>
          </cell>
          <cell r="AK311">
            <v>3</v>
          </cell>
          <cell r="AL311">
            <v>7</v>
          </cell>
          <cell r="AO311" t="str">
            <v>Concerns over the ag economy have tempered my outlook</v>
          </cell>
          <cell r="AP311" t="str">
            <v>Brad Schlossman</v>
          </cell>
          <cell r="AQ311" t="str">
            <v>West Acres Development, LLP</v>
          </cell>
        </row>
        <row r="312">
          <cell r="A312" t="str">
            <v>Web</v>
          </cell>
          <cell r="B312">
            <v>7</v>
          </cell>
          <cell r="C312">
            <v>1</v>
          </cell>
          <cell r="E312">
            <v>3</v>
          </cell>
          <cell r="S312">
            <v>2</v>
          </cell>
          <cell r="T312">
            <v>2</v>
          </cell>
          <cell r="U312">
            <v>2</v>
          </cell>
          <cell r="V312">
            <v>2</v>
          </cell>
          <cell r="W312">
            <v>2</v>
          </cell>
          <cell r="X312">
            <v>2</v>
          </cell>
          <cell r="Y312">
            <v>1</v>
          </cell>
          <cell r="Z312">
            <v>2</v>
          </cell>
          <cell r="AA312">
            <v>1</v>
          </cell>
          <cell r="AB312">
            <v>3</v>
          </cell>
          <cell r="AC312">
            <v>3</v>
          </cell>
          <cell r="AD312">
            <v>1</v>
          </cell>
          <cell r="AE312">
            <v>1</v>
          </cell>
          <cell r="AF312">
            <v>2</v>
          </cell>
          <cell r="AG312">
            <v>4</v>
          </cell>
          <cell r="AH312">
            <v>4</v>
          </cell>
          <cell r="AI312">
            <v>1</v>
          </cell>
          <cell r="AJ312">
            <v>4</v>
          </cell>
          <cell r="AK312">
            <v>3</v>
          </cell>
          <cell r="AL312">
            <v>4</v>
          </cell>
          <cell r="AO312" t="str">
            <v>steady but slow, barring an large external factors</v>
          </cell>
          <cell r="AP312" t="str">
            <v>Jon J. Munger</v>
          </cell>
          <cell r="AQ312" t="str">
            <v>DORO Incoporated</v>
          </cell>
        </row>
        <row r="313">
          <cell r="A313" t="str">
            <v>Web</v>
          </cell>
          <cell r="B313">
            <v>5</v>
          </cell>
          <cell r="C313">
            <v>3</v>
          </cell>
          <cell r="F313" t="str">
            <v>We will not make any changes to our current plan.</v>
          </cell>
          <cell r="S313">
            <v>1</v>
          </cell>
          <cell r="T313">
            <v>2</v>
          </cell>
          <cell r="U313">
            <v>3</v>
          </cell>
          <cell r="V313">
            <v>2</v>
          </cell>
          <cell r="W313">
            <v>3</v>
          </cell>
          <cell r="X313">
            <v>2</v>
          </cell>
          <cell r="Y313">
            <v>2</v>
          </cell>
          <cell r="Z313">
            <v>3</v>
          </cell>
          <cell r="AA313">
            <v>2</v>
          </cell>
          <cell r="AB313">
            <v>2</v>
          </cell>
          <cell r="AC313">
            <v>3</v>
          </cell>
          <cell r="AD313">
            <v>2</v>
          </cell>
          <cell r="AE313">
            <v>1</v>
          </cell>
          <cell r="AF313">
            <v>4</v>
          </cell>
          <cell r="AG313">
            <v>4</v>
          </cell>
          <cell r="AH313">
            <v>3</v>
          </cell>
          <cell r="AI313">
            <v>1</v>
          </cell>
          <cell r="AJ313">
            <v>5</v>
          </cell>
          <cell r="AK313">
            <v>3</v>
          </cell>
          <cell r="AL313">
            <v>8</v>
          </cell>
          <cell r="AP313" t="str">
            <v>Dan Rice</v>
          </cell>
          <cell r="AQ313" t="str">
            <v>Transystems</v>
          </cell>
        </row>
        <row r="314">
          <cell r="A314" t="str">
            <v>Web</v>
          </cell>
          <cell r="B314">
            <v>4</v>
          </cell>
          <cell r="C314">
            <v>3</v>
          </cell>
          <cell r="E314">
            <v>1</v>
          </cell>
          <cell r="S314">
            <v>3</v>
          </cell>
          <cell r="T314">
            <v>2</v>
          </cell>
          <cell r="U314">
            <v>2</v>
          </cell>
          <cell r="V314">
            <v>2</v>
          </cell>
          <cell r="W314">
            <v>2</v>
          </cell>
          <cell r="X314">
            <v>2</v>
          </cell>
          <cell r="Y314">
            <v>1</v>
          </cell>
          <cell r="Z314">
            <v>2</v>
          </cell>
          <cell r="AA314">
            <v>3</v>
          </cell>
          <cell r="AB314">
            <v>3</v>
          </cell>
          <cell r="AC314">
            <v>2</v>
          </cell>
          <cell r="AD314">
            <v>1</v>
          </cell>
          <cell r="AE314">
            <v>1</v>
          </cell>
          <cell r="AF314">
            <v>4</v>
          </cell>
          <cell r="AG314">
            <v>4</v>
          </cell>
          <cell r="AH314">
            <v>2</v>
          </cell>
          <cell r="AI314">
            <v>3</v>
          </cell>
          <cell r="AJ314">
            <v>4</v>
          </cell>
          <cell r="AK314">
            <v>3</v>
          </cell>
          <cell r="AL314">
            <v>8</v>
          </cell>
          <cell r="AM314" t="str">
            <v>Media and communications</v>
          </cell>
          <cell r="AP314" t="str">
            <v>Jim Strauss</v>
          </cell>
          <cell r="AQ314" t="str">
            <v>Great Falls Tribune</v>
          </cell>
        </row>
        <row r="315">
          <cell r="A315" t="str">
            <v>Web</v>
          </cell>
          <cell r="B315">
            <v>7</v>
          </cell>
          <cell r="C315">
            <v>1</v>
          </cell>
          <cell r="F315" t="str">
            <v>Off shored lowest 10% of jobs due to wage scales that will not make profit.</v>
          </cell>
          <cell r="S315">
            <v>4</v>
          </cell>
          <cell r="T315">
            <v>4</v>
          </cell>
          <cell r="U315">
            <v>3</v>
          </cell>
          <cell r="V315">
            <v>3</v>
          </cell>
          <cell r="W315">
            <v>2</v>
          </cell>
          <cell r="X315">
            <v>3</v>
          </cell>
          <cell r="Y315">
            <v>1</v>
          </cell>
          <cell r="Z315">
            <v>3</v>
          </cell>
          <cell r="AA315">
            <v>1</v>
          </cell>
          <cell r="AB315">
            <v>2</v>
          </cell>
          <cell r="AC315">
            <v>1</v>
          </cell>
          <cell r="AD315">
            <v>1</v>
          </cell>
          <cell r="AE315">
            <v>2</v>
          </cell>
          <cell r="AF315">
            <v>4</v>
          </cell>
          <cell r="AG315">
            <v>1</v>
          </cell>
          <cell r="AH315">
            <v>2</v>
          </cell>
          <cell r="AI315">
            <v>1</v>
          </cell>
          <cell r="AJ315">
            <v>5</v>
          </cell>
          <cell r="AK315">
            <v>1</v>
          </cell>
          <cell r="AL315">
            <v>2</v>
          </cell>
          <cell r="AO315" t="str">
            <v>Obamacare is killing the jobs. We would be way up in employment if these unconstitutional rules had not been forced onto us. I am very sorry that entry level jobs have been made extinct.</v>
          </cell>
          <cell r="AP315" t="str">
            <v>Mark G. Ruppel, CEO</v>
          </cell>
          <cell r="AQ315" t="str">
            <v>Ardisam, International</v>
          </cell>
        </row>
        <row r="316">
          <cell r="A316" t="str">
            <v>Web</v>
          </cell>
          <cell r="B316">
            <v>1</v>
          </cell>
          <cell r="C316">
            <v>3</v>
          </cell>
          <cell r="E316">
            <v>1</v>
          </cell>
          <cell r="S316">
            <v>2</v>
          </cell>
          <cell r="T316">
            <v>3</v>
          </cell>
          <cell r="U316">
            <v>2</v>
          </cell>
          <cell r="V316">
            <v>2</v>
          </cell>
          <cell r="W316">
            <v>3</v>
          </cell>
          <cell r="X316">
            <v>3</v>
          </cell>
          <cell r="Y316">
            <v>2</v>
          </cell>
          <cell r="Z316">
            <v>3</v>
          </cell>
          <cell r="AA316">
            <v>2</v>
          </cell>
          <cell r="AB316">
            <v>1</v>
          </cell>
          <cell r="AC316">
            <v>1</v>
          </cell>
          <cell r="AD316">
            <v>1</v>
          </cell>
          <cell r="AE316">
            <v>2</v>
          </cell>
          <cell r="AF316">
            <v>2</v>
          </cell>
          <cell r="AG316">
            <v>4</v>
          </cell>
          <cell r="AH316">
            <v>2</v>
          </cell>
          <cell r="AI316">
            <v>1</v>
          </cell>
          <cell r="AJ316">
            <v>3</v>
          </cell>
          <cell r="AK316">
            <v>3</v>
          </cell>
          <cell r="AL316">
            <v>2</v>
          </cell>
          <cell r="AO316" t="str">
            <v>Until the National Budget and medical negotiations in DC are worked out the outlook will be pessimistic. If they can straighten out the budget and include a dose of tax reform things will get better in a hurry.    Note that our capital improvement money is being spent on a move of facilities. If we were staying at our current location spending on capital equipment would remain steady or lower.</v>
          </cell>
          <cell r="AP316" t="str">
            <v>Mark Olson</v>
          </cell>
          <cell r="AQ316" t="str">
            <v>Gamet Manufacturing Inc</v>
          </cell>
        </row>
        <row r="317">
          <cell r="A317" t="str">
            <v>Web</v>
          </cell>
          <cell r="B317">
            <v>6</v>
          </cell>
          <cell r="C317">
            <v>3</v>
          </cell>
          <cell r="E317">
            <v>1</v>
          </cell>
          <cell r="S317">
            <v>3</v>
          </cell>
          <cell r="T317">
            <v>3</v>
          </cell>
          <cell r="U317">
            <v>1</v>
          </cell>
          <cell r="V317">
            <v>1</v>
          </cell>
          <cell r="W317">
            <v>1</v>
          </cell>
          <cell r="X317">
            <v>1</v>
          </cell>
          <cell r="Y317">
            <v>2</v>
          </cell>
          <cell r="Z317">
            <v>2</v>
          </cell>
          <cell r="AA317">
            <v>1</v>
          </cell>
          <cell r="AB317">
            <v>1</v>
          </cell>
          <cell r="AC317">
            <v>1</v>
          </cell>
          <cell r="AD317">
            <v>1</v>
          </cell>
          <cell r="AE317">
            <v>1</v>
          </cell>
          <cell r="AF317">
            <v>3</v>
          </cell>
          <cell r="AG317">
            <v>4</v>
          </cell>
          <cell r="AH317">
            <v>2</v>
          </cell>
          <cell r="AI317">
            <v>1</v>
          </cell>
          <cell r="AJ317">
            <v>2</v>
          </cell>
          <cell r="AK317">
            <v>3</v>
          </cell>
          <cell r="AL317">
            <v>2</v>
          </cell>
          <cell r="AP317" t="str">
            <v>David Honner</v>
          </cell>
          <cell r="AQ317" t="str">
            <v>Vice-President of Finance</v>
          </cell>
        </row>
        <row r="318">
          <cell r="A318" t="str">
            <v>Web</v>
          </cell>
          <cell r="C318">
            <v>1</v>
          </cell>
          <cell r="E318">
            <v>1</v>
          </cell>
        </row>
        <row r="319">
          <cell r="A319" t="str">
            <v>Web</v>
          </cell>
          <cell r="B319">
            <v>1</v>
          </cell>
          <cell r="C319">
            <v>3</v>
          </cell>
          <cell r="E319">
            <v>1</v>
          </cell>
          <cell r="S319">
            <v>4</v>
          </cell>
          <cell r="T319">
            <v>4</v>
          </cell>
          <cell r="U319">
            <v>2</v>
          </cell>
          <cell r="V319">
            <v>1</v>
          </cell>
          <cell r="W319">
            <v>1</v>
          </cell>
          <cell r="X319">
            <v>1</v>
          </cell>
          <cell r="Y319">
            <v>3</v>
          </cell>
          <cell r="Z319">
            <v>2</v>
          </cell>
          <cell r="AA319">
            <v>1</v>
          </cell>
          <cell r="AB319">
            <v>1</v>
          </cell>
          <cell r="AC319">
            <v>2</v>
          </cell>
          <cell r="AD319">
            <v>1</v>
          </cell>
          <cell r="AE319">
            <v>2</v>
          </cell>
          <cell r="AF319">
            <v>3</v>
          </cell>
          <cell r="AG319">
            <v>4</v>
          </cell>
          <cell r="AH319">
            <v>4</v>
          </cell>
          <cell r="AI319">
            <v>2</v>
          </cell>
          <cell r="AJ319">
            <v>3</v>
          </cell>
          <cell r="AK319">
            <v>3</v>
          </cell>
          <cell r="AL319">
            <v>3</v>
          </cell>
          <cell r="AP319" t="str">
            <v>Phillip Baum</v>
          </cell>
          <cell r="AQ319" t="str">
            <v>Steiner Construction Services, Inc.</v>
          </cell>
        </row>
        <row r="320">
          <cell r="A320" t="str">
            <v>Web</v>
          </cell>
          <cell r="B320">
            <v>3</v>
          </cell>
          <cell r="C320">
            <v>3</v>
          </cell>
          <cell r="E320">
            <v>4</v>
          </cell>
          <cell r="S320">
            <v>2</v>
          </cell>
          <cell r="T320">
            <v>3</v>
          </cell>
          <cell r="U320">
            <v>2</v>
          </cell>
          <cell r="V320">
            <v>2</v>
          </cell>
          <cell r="W320">
            <v>3</v>
          </cell>
          <cell r="X320">
            <v>3</v>
          </cell>
          <cell r="Y320">
            <v>1</v>
          </cell>
          <cell r="Z320">
            <v>2</v>
          </cell>
          <cell r="AA320">
            <v>1</v>
          </cell>
          <cell r="AB320">
            <v>1</v>
          </cell>
          <cell r="AC320">
            <v>1</v>
          </cell>
          <cell r="AD320">
            <v>2</v>
          </cell>
          <cell r="AE320">
            <v>3</v>
          </cell>
          <cell r="AF320">
            <v>3</v>
          </cell>
          <cell r="AG320">
            <v>4</v>
          </cell>
          <cell r="AH320">
            <v>3</v>
          </cell>
          <cell r="AI320">
            <v>3</v>
          </cell>
          <cell r="AJ320">
            <v>2</v>
          </cell>
          <cell r="AK320">
            <v>3</v>
          </cell>
          <cell r="AL320">
            <v>8</v>
          </cell>
          <cell r="AM320" t="str">
            <v>R&amp;D leading to new product mfr</v>
          </cell>
        </row>
        <row r="321">
          <cell r="A321" t="str">
            <v>Web</v>
          </cell>
          <cell r="B321">
            <v>5</v>
          </cell>
          <cell r="C321">
            <v>3</v>
          </cell>
          <cell r="E321">
            <v>1</v>
          </cell>
          <cell r="S321">
            <v>2</v>
          </cell>
          <cell r="T321">
            <v>4</v>
          </cell>
          <cell r="U321">
            <v>1</v>
          </cell>
          <cell r="V321">
            <v>1</v>
          </cell>
          <cell r="W321">
            <v>1</v>
          </cell>
          <cell r="X321">
            <v>1</v>
          </cell>
          <cell r="Y321">
            <v>2</v>
          </cell>
          <cell r="Z321">
            <v>1</v>
          </cell>
          <cell r="AA321">
            <v>1</v>
          </cell>
          <cell r="AB321">
            <v>1</v>
          </cell>
          <cell r="AC321">
            <v>1</v>
          </cell>
          <cell r="AD321">
            <v>1</v>
          </cell>
          <cell r="AE321">
            <v>2</v>
          </cell>
          <cell r="AF321">
            <v>3</v>
          </cell>
          <cell r="AG321">
            <v>3</v>
          </cell>
          <cell r="AH321">
            <v>2</v>
          </cell>
          <cell r="AI321">
            <v>2</v>
          </cell>
          <cell r="AJ321">
            <v>3</v>
          </cell>
          <cell r="AK321">
            <v>2</v>
          </cell>
          <cell r="AL321">
            <v>3</v>
          </cell>
          <cell r="AM321" t="str">
            <v>we are both in AG and construction related industry</v>
          </cell>
          <cell r="AO321" t="str">
            <v>we see the Ag economy slowing a little and construction up in both states ND and SD</v>
          </cell>
          <cell r="AP321" t="str">
            <v>Bob Jensen</v>
          </cell>
          <cell r="AQ321" t="str">
            <v>Butler Machinery Co.</v>
          </cell>
        </row>
        <row r="322">
          <cell r="A322" t="str">
            <v>Web</v>
          </cell>
          <cell r="B322">
            <v>1</v>
          </cell>
          <cell r="C322">
            <v>3</v>
          </cell>
          <cell r="F322" t="str">
            <v>No change to our plan</v>
          </cell>
          <cell r="S322">
            <v>2</v>
          </cell>
          <cell r="T322">
            <v>4</v>
          </cell>
          <cell r="U322">
            <v>2</v>
          </cell>
          <cell r="V322">
            <v>2</v>
          </cell>
          <cell r="W322">
            <v>3</v>
          </cell>
          <cell r="X322">
            <v>2</v>
          </cell>
          <cell r="Y322">
            <v>1</v>
          </cell>
          <cell r="Z322">
            <v>2</v>
          </cell>
          <cell r="AA322">
            <v>1</v>
          </cell>
          <cell r="AB322">
            <v>2</v>
          </cell>
          <cell r="AC322">
            <v>1</v>
          </cell>
          <cell r="AD322">
            <v>2</v>
          </cell>
          <cell r="AE322">
            <v>4</v>
          </cell>
          <cell r="AF322">
            <v>4</v>
          </cell>
          <cell r="AG322">
            <v>4</v>
          </cell>
          <cell r="AH322">
            <v>2</v>
          </cell>
          <cell r="AI322">
            <v>4</v>
          </cell>
          <cell r="AJ322">
            <v>3</v>
          </cell>
          <cell r="AK322">
            <v>6</v>
          </cell>
          <cell r="AL322">
            <v>6</v>
          </cell>
        </row>
        <row r="323">
          <cell r="A323" t="str">
            <v>Web</v>
          </cell>
          <cell r="B323">
            <v>1</v>
          </cell>
          <cell r="C323">
            <v>3</v>
          </cell>
          <cell r="E323">
            <v>1</v>
          </cell>
          <cell r="S323">
            <v>3</v>
          </cell>
          <cell r="T323">
            <v>3</v>
          </cell>
          <cell r="U323">
            <v>1</v>
          </cell>
          <cell r="V323">
            <v>1</v>
          </cell>
          <cell r="W323">
            <v>2</v>
          </cell>
          <cell r="X323">
            <v>1</v>
          </cell>
          <cell r="Y323">
            <v>2</v>
          </cell>
          <cell r="Z323">
            <v>2</v>
          </cell>
          <cell r="AA323">
            <v>1</v>
          </cell>
          <cell r="AB323">
            <v>2</v>
          </cell>
          <cell r="AC323">
            <v>1</v>
          </cell>
          <cell r="AD323">
            <v>2</v>
          </cell>
          <cell r="AE323">
            <v>4</v>
          </cell>
          <cell r="AF323">
            <v>4</v>
          </cell>
          <cell r="AG323">
            <v>4</v>
          </cell>
          <cell r="AH323">
            <v>3</v>
          </cell>
          <cell r="AI323">
            <v>1</v>
          </cell>
          <cell r="AJ323">
            <v>3</v>
          </cell>
          <cell r="AK323">
            <v>3</v>
          </cell>
          <cell r="AL323">
            <v>3</v>
          </cell>
          <cell r="AO323" t="str">
            <v>Instability is the concern at local, national and international levels.</v>
          </cell>
          <cell r="AP323" t="str">
            <v>Sarah Bazey</v>
          </cell>
          <cell r="AQ323" t="str">
            <v>Simplex Construction Supplies, Inc.</v>
          </cell>
        </row>
        <row r="324">
          <cell r="A324" t="str">
            <v>Web</v>
          </cell>
          <cell r="B324">
            <v>1</v>
          </cell>
          <cell r="C324">
            <v>3</v>
          </cell>
          <cell r="S324">
            <v>2</v>
          </cell>
          <cell r="T324">
            <v>2</v>
          </cell>
          <cell r="U324">
            <v>2</v>
          </cell>
          <cell r="V324">
            <v>1</v>
          </cell>
          <cell r="W324">
            <v>3</v>
          </cell>
          <cell r="X324">
            <v>1</v>
          </cell>
          <cell r="Y324">
            <v>2</v>
          </cell>
          <cell r="Z324">
            <v>3</v>
          </cell>
          <cell r="AA324">
            <v>2</v>
          </cell>
          <cell r="AB324">
            <v>3</v>
          </cell>
          <cell r="AC324">
            <v>2</v>
          </cell>
          <cell r="AD324">
            <v>1</v>
          </cell>
          <cell r="AE324">
            <v>3</v>
          </cell>
          <cell r="AF324">
            <v>3</v>
          </cell>
          <cell r="AG324">
            <v>4</v>
          </cell>
          <cell r="AH324">
            <v>2</v>
          </cell>
          <cell r="AI324">
            <v>2</v>
          </cell>
          <cell r="AJ324">
            <v>3</v>
          </cell>
          <cell r="AK324">
            <v>3</v>
          </cell>
          <cell r="AL324">
            <v>2</v>
          </cell>
          <cell r="AP324" t="str">
            <v>Janet Adams</v>
          </cell>
          <cell r="AQ324" t="str">
            <v>Identification Services Inc</v>
          </cell>
        </row>
        <row r="325">
          <cell r="A325" t="str">
            <v>Web</v>
          </cell>
          <cell r="B325">
            <v>1</v>
          </cell>
          <cell r="C325">
            <v>3</v>
          </cell>
          <cell r="E325">
            <v>1</v>
          </cell>
          <cell r="S325">
            <v>3</v>
          </cell>
          <cell r="T325">
            <v>3</v>
          </cell>
          <cell r="U325">
            <v>2</v>
          </cell>
          <cell r="V325">
            <v>2</v>
          </cell>
          <cell r="W325">
            <v>1</v>
          </cell>
          <cell r="X325">
            <v>1</v>
          </cell>
          <cell r="Y325">
            <v>2</v>
          </cell>
          <cell r="Z325">
            <v>1</v>
          </cell>
          <cell r="AA325">
            <v>1</v>
          </cell>
          <cell r="AB325">
            <v>1</v>
          </cell>
          <cell r="AC325">
            <v>1</v>
          </cell>
          <cell r="AD325">
            <v>2</v>
          </cell>
          <cell r="AE325">
            <v>3</v>
          </cell>
          <cell r="AF325">
            <v>4</v>
          </cell>
          <cell r="AG325">
            <v>4</v>
          </cell>
          <cell r="AH325">
            <v>3</v>
          </cell>
          <cell r="AI325">
            <v>2</v>
          </cell>
          <cell r="AJ325">
            <v>4</v>
          </cell>
          <cell r="AK325">
            <v>2</v>
          </cell>
          <cell r="AL325">
            <v>2</v>
          </cell>
          <cell r="AO325" t="str">
            <v>Strong</v>
          </cell>
          <cell r="AP325" t="str">
            <v>Erick Ajax</v>
          </cell>
          <cell r="AQ325" t="str">
            <v>EJ Ajax</v>
          </cell>
        </row>
        <row r="326">
          <cell r="A326" t="str">
            <v>Web</v>
          </cell>
          <cell r="B326">
            <v>1</v>
          </cell>
          <cell r="C326">
            <v>3</v>
          </cell>
          <cell r="E326">
            <v>1</v>
          </cell>
          <cell r="S326">
            <v>3</v>
          </cell>
          <cell r="T326">
            <v>3</v>
          </cell>
          <cell r="U326">
            <v>1</v>
          </cell>
          <cell r="V326">
            <v>1</v>
          </cell>
          <cell r="W326">
            <v>2</v>
          </cell>
          <cell r="X326">
            <v>2</v>
          </cell>
          <cell r="Y326">
            <v>2</v>
          </cell>
          <cell r="Z326">
            <v>2</v>
          </cell>
          <cell r="AA326">
            <v>1</v>
          </cell>
          <cell r="AB326">
            <v>1</v>
          </cell>
          <cell r="AC326">
            <v>2</v>
          </cell>
          <cell r="AD326">
            <v>2</v>
          </cell>
          <cell r="AE326">
            <v>2</v>
          </cell>
          <cell r="AF326">
            <v>4</v>
          </cell>
          <cell r="AG326">
            <v>4</v>
          </cell>
          <cell r="AH326">
            <v>3</v>
          </cell>
          <cell r="AI326">
            <v>3</v>
          </cell>
          <cell r="AJ326">
            <v>3</v>
          </cell>
          <cell r="AK326">
            <v>3</v>
          </cell>
          <cell r="AL326">
            <v>6</v>
          </cell>
          <cell r="AP326" t="str">
            <v>John Lee</v>
          </cell>
          <cell r="AQ326" t="str">
            <v>Barr Engineering Co.</v>
          </cell>
        </row>
        <row r="327">
          <cell r="A327" t="str">
            <v>Web</v>
          </cell>
          <cell r="B327">
            <v>3</v>
          </cell>
          <cell r="C327">
            <v>3</v>
          </cell>
          <cell r="F327" t="str">
            <v>Not sure at this time</v>
          </cell>
          <cell r="S327">
            <v>2</v>
          </cell>
          <cell r="T327">
            <v>3</v>
          </cell>
          <cell r="U327">
            <v>2</v>
          </cell>
          <cell r="V327">
            <v>2</v>
          </cell>
          <cell r="W327">
            <v>2</v>
          </cell>
          <cell r="X327">
            <v>1</v>
          </cell>
          <cell r="Y327">
            <v>2</v>
          </cell>
          <cell r="Z327">
            <v>2</v>
          </cell>
          <cell r="AA327">
            <v>1</v>
          </cell>
          <cell r="AB327">
            <v>2</v>
          </cell>
          <cell r="AC327">
            <v>2</v>
          </cell>
          <cell r="AD327">
            <v>2</v>
          </cell>
          <cell r="AE327">
            <v>2</v>
          </cell>
          <cell r="AF327">
            <v>4</v>
          </cell>
          <cell r="AG327">
            <v>4</v>
          </cell>
          <cell r="AH327">
            <v>4</v>
          </cell>
          <cell r="AI327">
            <v>2</v>
          </cell>
          <cell r="AJ327">
            <v>4</v>
          </cell>
          <cell r="AK327">
            <v>3</v>
          </cell>
          <cell r="AL327">
            <v>2</v>
          </cell>
          <cell r="AP327" t="str">
            <v>Daniel G Amberg</v>
          </cell>
          <cell r="AQ327" t="str">
            <v>Superior Extrusion, Inc.</v>
          </cell>
        </row>
      </sheetData>
      <sheetData sheetId="2"/>
      <sheetData sheetId="3"/>
      <sheetData sheetId="4">
        <row r="415">
          <cell r="C415" t="str">
            <v>Location</v>
          </cell>
        </row>
        <row r="416">
          <cell r="C416">
            <v>1</v>
          </cell>
        </row>
        <row r="417">
          <cell r="A417" t="str">
            <v>Location</v>
          </cell>
        </row>
        <row r="418">
          <cell r="A418">
            <v>2</v>
          </cell>
        </row>
        <row r="420">
          <cell r="A420" t="str">
            <v>Location</v>
          </cell>
        </row>
        <row r="421">
          <cell r="A421">
            <v>3</v>
          </cell>
        </row>
        <row r="423">
          <cell r="A423" t="str">
            <v>Location</v>
          </cell>
        </row>
        <row r="424">
          <cell r="A424">
            <v>4</v>
          </cell>
        </row>
        <row r="427">
          <cell r="A427" t="str">
            <v>Location</v>
          </cell>
        </row>
        <row r="428">
          <cell r="A428">
            <v>5</v>
          </cell>
        </row>
        <row r="430">
          <cell r="A430" t="str">
            <v>Location</v>
          </cell>
        </row>
        <row r="431">
          <cell r="A431">
            <v>6</v>
          </cell>
        </row>
        <row r="433">
          <cell r="A433" t="str">
            <v>Location</v>
          </cell>
        </row>
        <row r="434">
          <cell r="A434">
            <v>7</v>
          </cell>
        </row>
      </sheetData>
      <sheetData sheetId="5"/>
      <sheetData sheetId="6"/>
      <sheetData sheetId="7"/>
      <sheetData sheetId="8"/>
      <sheetData sheetId="9"/>
      <sheetData sheetId="10"/>
      <sheetData sheetId="11"/>
      <sheetData sheetId="12" refreshError="1"/>
      <sheetData sheetId="13" refreshError="1"/>
      <sheetData sheetId="14"/>
      <sheetData sheetId="15" refreshError="1"/>
      <sheetData sheetId="16"/>
      <sheetData sheetId="17" refreshError="1"/>
      <sheetData sheetId="18">
        <row r="3">
          <cell r="B3" t="str">
            <v>Retail</v>
          </cell>
          <cell r="C3" t="str">
            <v>Manufacturing</v>
          </cell>
          <cell r="D3" t="str">
            <v>All Respondents</v>
          </cell>
          <cell r="E3" t="str">
            <v>Construction</v>
          </cell>
          <cell r="F3" t="str">
            <v>Agriculture</v>
          </cell>
        </row>
        <row r="4">
          <cell r="A4" t="str">
            <v>SALES</v>
          </cell>
          <cell r="B4">
            <v>76.47058823529413</v>
          </cell>
          <cell r="C4">
            <v>65.808823529411768</v>
          </cell>
          <cell r="D4">
            <v>65.46875</v>
          </cell>
          <cell r="E4">
            <v>61.666666666666671</v>
          </cell>
          <cell r="F4">
            <v>55.882352941176471</v>
          </cell>
        </row>
        <row r="5">
          <cell r="A5" t="str">
            <v>FULL-TIME EMPLOYEES</v>
          </cell>
          <cell r="B5">
            <v>50</v>
          </cell>
          <cell r="C5">
            <v>57.664233576642346</v>
          </cell>
          <cell r="D5">
            <v>55.919003115264786</v>
          </cell>
          <cell r="E5">
            <v>55.000000000000007</v>
          </cell>
          <cell r="F5">
            <v>64.705882352941174</v>
          </cell>
        </row>
        <row r="6">
          <cell r="A6" t="str">
            <v>INVESTMENT</v>
          </cell>
          <cell r="B6">
            <v>50</v>
          </cell>
          <cell r="C6">
            <v>58.394160583941598</v>
          </cell>
          <cell r="D6">
            <v>55.937499999999993</v>
          </cell>
          <cell r="E6">
            <v>50</v>
          </cell>
          <cell r="F6">
            <v>44.117647058823529</v>
          </cell>
        </row>
        <row r="7">
          <cell r="A7" t="str">
            <v>PRICE CHANGES</v>
          </cell>
          <cell r="B7">
            <v>76.47058823529413</v>
          </cell>
          <cell r="C7">
            <v>60.21897810218978</v>
          </cell>
          <cell r="D7">
            <v>59.190031152647968</v>
          </cell>
          <cell r="E7">
            <v>58.333333333333329</v>
          </cell>
          <cell r="F7">
            <v>41.17647058823529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R15" sqref="R15"/>
    </sheetView>
  </sheetViews>
  <sheetFormatPr defaultRowHeight="12.75"/>
  <cols>
    <col min="1" max="1" width="14.140625" customWidth="1"/>
  </cols>
  <sheetData>
    <row r="1" spans="1:19" ht="15.75">
      <c r="A1" s="1" t="s">
        <v>26</v>
      </c>
      <c r="B1" s="2"/>
      <c r="C1" s="2"/>
    </row>
    <row r="2" spans="1:19" ht="15">
      <c r="A2" s="3"/>
      <c r="B2" s="2"/>
      <c r="C2" s="2"/>
    </row>
    <row r="3" spans="1:19">
      <c r="B3" s="4">
        <v>1997</v>
      </c>
      <c r="C3" s="4">
        <v>1998</v>
      </c>
      <c r="D3" s="4">
        <v>1999</v>
      </c>
      <c r="E3" s="4">
        <v>2000</v>
      </c>
      <c r="F3" s="4">
        <v>2001</v>
      </c>
      <c r="G3" s="4">
        <v>2002</v>
      </c>
      <c r="H3" s="4">
        <v>2003</v>
      </c>
      <c r="I3" s="4">
        <v>2004</v>
      </c>
      <c r="J3" s="4">
        <v>2005</v>
      </c>
      <c r="K3" s="4">
        <v>2006</v>
      </c>
      <c r="L3" s="4">
        <v>2007</v>
      </c>
      <c r="M3" s="4">
        <v>2008</v>
      </c>
      <c r="N3" s="4">
        <v>2009</v>
      </c>
      <c r="O3" s="4">
        <v>2010</v>
      </c>
      <c r="P3" s="4">
        <v>2011</v>
      </c>
      <c r="Q3" s="4">
        <v>2012</v>
      </c>
      <c r="R3" s="4">
        <v>2013</v>
      </c>
      <c r="S3" s="4">
        <v>2014</v>
      </c>
    </row>
    <row r="4" spans="1:19">
      <c r="A4" t="s">
        <v>0</v>
      </c>
      <c r="B4" s="5">
        <v>16.549295774647888</v>
      </c>
      <c r="C4" s="5">
        <v>14.068441064638785</v>
      </c>
      <c r="D4" s="5">
        <v>30.434782608695656</v>
      </c>
      <c r="E4" s="5">
        <v>14.85148514851485</v>
      </c>
      <c r="F4" s="5">
        <v>26.845637583892618</v>
      </c>
      <c r="G4" s="5">
        <v>55.660377358490564</v>
      </c>
      <c r="H4" s="5">
        <v>43.188405797101446</v>
      </c>
      <c r="I4" s="5">
        <v>22</v>
      </c>
      <c r="J4" s="5">
        <v>12.721893491124261</v>
      </c>
      <c r="K4" s="5">
        <v>28.115942028985508</v>
      </c>
      <c r="L4" s="5">
        <v>24.738675958188153</v>
      </c>
      <c r="M4" s="5">
        <v>40</v>
      </c>
      <c r="N4" s="5">
        <v>71.171171171171167</v>
      </c>
      <c r="O4" s="5">
        <v>58.490566037735846</v>
      </c>
      <c r="P4" s="5">
        <v>37.200000000000003</v>
      </c>
      <c r="Q4" s="5">
        <v>38.574938574938571</v>
      </c>
      <c r="R4" s="5">
        <v>44.311377245508979</v>
      </c>
      <c r="S4" s="5">
        <v>25</v>
      </c>
    </row>
    <row r="5" spans="1:19">
      <c r="A5" t="s">
        <v>1</v>
      </c>
      <c r="B5" s="5">
        <v>84.859154929577457</v>
      </c>
      <c r="C5" s="5">
        <v>85.931558935361224</v>
      </c>
      <c r="D5" s="5">
        <v>69.565217391304344</v>
      </c>
      <c r="E5" s="5">
        <v>85.14851485148516</v>
      </c>
      <c r="F5" s="5">
        <v>73.154362416107375</v>
      </c>
      <c r="G5" s="5">
        <v>44.339622641509436</v>
      </c>
      <c r="H5" s="5">
        <v>56.81159420289854</v>
      </c>
      <c r="I5" s="5">
        <v>77</v>
      </c>
      <c r="J5" s="5">
        <v>87.278106508875737</v>
      </c>
      <c r="K5" s="5">
        <v>71.884057971014499</v>
      </c>
      <c r="L5" s="5">
        <v>75.261324041811847</v>
      </c>
      <c r="M5" s="5">
        <v>60</v>
      </c>
      <c r="N5" s="5">
        <v>28.828828828828829</v>
      </c>
      <c r="O5" s="5">
        <v>41.509433962264154</v>
      </c>
      <c r="P5" s="5">
        <v>62.8</v>
      </c>
      <c r="Q5" s="5">
        <v>61.425061425061429</v>
      </c>
      <c r="R5" s="5">
        <v>55.688622754491021</v>
      </c>
      <c r="S5" s="5">
        <v>75</v>
      </c>
    </row>
    <row r="7" spans="1:19" ht="15">
      <c r="A7" s="6" t="s">
        <v>2</v>
      </c>
      <c r="B7" s="2"/>
      <c r="C7" s="2"/>
    </row>
    <row r="9" spans="1:19">
      <c r="B9" s="7"/>
      <c r="C9" s="7"/>
      <c r="D9" s="7"/>
      <c r="E9" s="7"/>
      <c r="F9" s="7"/>
      <c r="G9" s="7"/>
      <c r="H9" s="7"/>
      <c r="I9" s="7"/>
      <c r="J9" s="7"/>
      <c r="K9" s="7"/>
      <c r="L9" s="7"/>
      <c r="M9" s="7"/>
      <c r="N9" s="7"/>
      <c r="O9" s="7"/>
      <c r="P9" s="7"/>
      <c r="Q9" s="7"/>
      <c r="R9" s="7"/>
    </row>
    <row r="10" spans="1:19">
      <c r="B10" s="7"/>
      <c r="C10" s="7"/>
      <c r="D10" s="7"/>
      <c r="E10" s="7"/>
      <c r="F10" s="7"/>
      <c r="G10" s="7"/>
      <c r="H10" s="7"/>
      <c r="I10" s="7"/>
      <c r="J10" s="7"/>
      <c r="K10" s="7"/>
      <c r="L10" s="7"/>
      <c r="M10" s="7"/>
      <c r="N10" s="7"/>
      <c r="O10" s="7"/>
      <c r="P10" s="7"/>
      <c r="Q10" s="7"/>
      <c r="R1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C19" sqref="C19"/>
    </sheetView>
  </sheetViews>
  <sheetFormatPr defaultRowHeight="12.75"/>
  <cols>
    <col min="1" max="1" width="12.42578125" customWidth="1"/>
    <col min="2" max="2" width="21.5703125" bestFit="1" customWidth="1"/>
    <col min="3" max="3" width="14.85546875" bestFit="1" customWidth="1"/>
    <col min="4" max="4" width="8.140625" bestFit="1" customWidth="1"/>
    <col min="5" max="5" width="12.85546875" bestFit="1" customWidth="1"/>
    <col min="6" max="6" width="6.85546875" bestFit="1" customWidth="1"/>
    <col min="7" max="7" width="7.28515625" bestFit="1" customWidth="1"/>
    <col min="8" max="8" width="16.42578125" bestFit="1" customWidth="1"/>
    <col min="9" max="9" width="7.28515625" bestFit="1" customWidth="1"/>
  </cols>
  <sheetData>
    <row r="1" spans="1:9" ht="15.75">
      <c r="A1" s="1" t="s">
        <v>3</v>
      </c>
      <c r="B1" s="2"/>
      <c r="C1" s="2"/>
    </row>
    <row r="2" spans="1:9" ht="15">
      <c r="A2" s="3"/>
      <c r="B2" s="2"/>
      <c r="C2" s="2"/>
    </row>
    <row r="4" spans="1:9">
      <c r="B4" s="8" t="s">
        <v>4</v>
      </c>
      <c r="C4" s="8" t="s">
        <v>5</v>
      </c>
      <c r="D4" s="9" t="s">
        <v>6</v>
      </c>
      <c r="E4" s="8" t="s">
        <v>7</v>
      </c>
      <c r="F4" s="8" t="s">
        <v>8</v>
      </c>
      <c r="G4" t="s">
        <v>9</v>
      </c>
      <c r="H4" s="8" t="s">
        <v>10</v>
      </c>
      <c r="I4" s="8" t="s">
        <v>11</v>
      </c>
    </row>
    <row r="5" spans="1:9">
      <c r="A5" t="s">
        <v>0</v>
      </c>
      <c r="B5" s="10">
        <f t="shared" ref="B5:I5" si="0">(B17+B18)*100</f>
        <v>12.5</v>
      </c>
      <c r="C5" s="10">
        <f t="shared" si="0"/>
        <v>13.793103448275861</v>
      </c>
      <c r="D5" s="10">
        <f t="shared" si="0"/>
        <v>19.230769230769234</v>
      </c>
      <c r="E5" s="10">
        <f t="shared" si="0"/>
        <v>20</v>
      </c>
      <c r="F5" s="10">
        <f t="shared" si="0"/>
        <v>23.076923076923077</v>
      </c>
      <c r="G5" s="10">
        <f t="shared" si="0"/>
        <v>25</v>
      </c>
      <c r="H5" s="10">
        <f t="shared" si="0"/>
        <v>32.03125</v>
      </c>
      <c r="I5" s="10">
        <f t="shared" si="0"/>
        <v>37.037037037037038</v>
      </c>
    </row>
    <row r="6" spans="1:9">
      <c r="A6" t="s">
        <v>1</v>
      </c>
      <c r="B6" s="10">
        <f t="shared" ref="B6:I6" si="1">100-B5</f>
        <v>87.5</v>
      </c>
      <c r="C6" s="10">
        <f t="shared" si="1"/>
        <v>86.206896551724142</v>
      </c>
      <c r="D6" s="10">
        <f t="shared" si="1"/>
        <v>80.769230769230774</v>
      </c>
      <c r="E6" s="10">
        <f t="shared" si="1"/>
        <v>80</v>
      </c>
      <c r="F6" s="10">
        <f t="shared" si="1"/>
        <v>76.92307692307692</v>
      </c>
      <c r="G6" s="10">
        <f t="shared" si="1"/>
        <v>75</v>
      </c>
      <c r="H6" s="10">
        <f t="shared" si="1"/>
        <v>67.96875</v>
      </c>
      <c r="I6" s="10">
        <f t="shared" si="1"/>
        <v>62.962962962962962</v>
      </c>
    </row>
    <row r="7" spans="1:9" ht="15">
      <c r="G7" s="2"/>
      <c r="H7" s="2"/>
    </row>
    <row r="8" spans="1:9" ht="15">
      <c r="A8" s="6" t="s">
        <v>12</v>
      </c>
    </row>
    <row r="13" spans="1:9">
      <c r="B13" s="11" t="s">
        <v>4</v>
      </c>
      <c r="C13" s="11" t="s">
        <v>13</v>
      </c>
      <c r="D13" s="11" t="s">
        <v>14</v>
      </c>
      <c r="E13" t="s">
        <v>9</v>
      </c>
      <c r="F13" s="11" t="s">
        <v>15</v>
      </c>
      <c r="G13" s="11" t="s">
        <v>5</v>
      </c>
      <c r="H13" s="11" t="s">
        <v>6</v>
      </c>
      <c r="I13" s="11" t="s">
        <v>16</v>
      </c>
    </row>
    <row r="14" spans="1:9">
      <c r="B14" s="12" t="s">
        <v>4</v>
      </c>
      <c r="C14" s="11" t="s">
        <v>5</v>
      </c>
      <c r="D14" s="11" t="s">
        <v>6</v>
      </c>
      <c r="E14" t="s">
        <v>16</v>
      </c>
      <c r="F14" s="11" t="s">
        <v>13</v>
      </c>
      <c r="G14" s="12" t="s">
        <v>17</v>
      </c>
      <c r="H14" s="12" t="s">
        <v>15</v>
      </c>
      <c r="I14" s="11" t="s">
        <v>14</v>
      </c>
    </row>
    <row r="15" spans="1:9">
      <c r="B15" s="8"/>
      <c r="C15" s="8"/>
      <c r="D15" s="8"/>
      <c r="E15" t="s">
        <v>18</v>
      </c>
      <c r="F15" s="8" t="s">
        <v>19</v>
      </c>
      <c r="G15" s="8" t="s">
        <v>20</v>
      </c>
      <c r="H15" s="9"/>
      <c r="I15" s="8" t="s">
        <v>21</v>
      </c>
    </row>
    <row r="16" spans="1:9">
      <c r="A16" s="13"/>
      <c r="B16" s="14"/>
      <c r="C16" s="14"/>
      <c r="D16" s="14"/>
      <c r="E16" s="14"/>
      <c r="F16" s="14"/>
      <c r="G16" s="14"/>
      <c r="H16" s="14"/>
      <c r="I16" s="14"/>
    </row>
    <row r="17" spans="1:9">
      <c r="A17" s="13" t="s">
        <v>22</v>
      </c>
      <c r="B17" s="14">
        <v>0</v>
      </c>
      <c r="C17" s="14">
        <v>0</v>
      </c>
      <c r="D17" s="14">
        <v>0</v>
      </c>
      <c r="E17" s="14">
        <v>0</v>
      </c>
      <c r="F17" s="14">
        <v>7.6923076923076927E-2</v>
      </c>
      <c r="G17" s="14">
        <v>1.8749999999999999E-2</v>
      </c>
      <c r="H17" s="14">
        <v>3.125E-2</v>
      </c>
      <c r="I17" s="14">
        <v>3.7037037037037035E-2</v>
      </c>
    </row>
    <row r="18" spans="1:9">
      <c r="A18" s="13" t="s">
        <v>23</v>
      </c>
      <c r="B18" s="14">
        <v>0.125</v>
      </c>
      <c r="C18" s="14">
        <v>0.13793103448275862</v>
      </c>
      <c r="D18" s="14">
        <v>0.19230769230769232</v>
      </c>
      <c r="E18" s="14">
        <v>0.2</v>
      </c>
      <c r="F18" s="14">
        <v>0.15384615384615385</v>
      </c>
      <c r="G18" s="14">
        <v>0.23125000000000001</v>
      </c>
      <c r="H18" s="14">
        <v>0.2890625</v>
      </c>
      <c r="I18" s="14">
        <v>0.33333333333333331</v>
      </c>
    </row>
    <row r="19" spans="1:9">
      <c r="A19" s="13" t="s">
        <v>24</v>
      </c>
      <c r="B19" s="14">
        <v>0.71875</v>
      </c>
      <c r="C19" s="14">
        <v>0.37931034482758619</v>
      </c>
      <c r="D19" s="14">
        <v>0.76923076923076927</v>
      </c>
      <c r="E19" s="14">
        <v>0.75384615384615383</v>
      </c>
      <c r="F19" s="14">
        <v>0.61538461538461542</v>
      </c>
      <c r="G19" s="14">
        <v>0.66249999999999998</v>
      </c>
      <c r="H19" s="14">
        <v>0.65625</v>
      </c>
      <c r="I19" s="14">
        <v>0.62962962962962965</v>
      </c>
    </row>
    <row r="20" spans="1:9">
      <c r="A20" t="s">
        <v>25</v>
      </c>
      <c r="B20" s="15">
        <v>0.15625</v>
      </c>
      <c r="C20" s="15">
        <v>0.48275862068965519</v>
      </c>
      <c r="D20" s="15">
        <v>3.8461538461538464E-2</v>
      </c>
      <c r="E20" s="15">
        <v>3.0769230769230771E-2</v>
      </c>
      <c r="F20" s="15">
        <v>0.15384615384615385</v>
      </c>
      <c r="G20" s="15">
        <v>8.4375000000000006E-2</v>
      </c>
      <c r="H20" s="15">
        <v>2.34375E-2</v>
      </c>
      <c r="I20" s="1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D27" sqref="D27"/>
    </sheetView>
  </sheetViews>
  <sheetFormatPr defaultRowHeight="12.75"/>
  <cols>
    <col min="1" max="1" width="25.7109375" customWidth="1"/>
    <col min="2" max="2" width="11.42578125" bestFit="1" customWidth="1"/>
    <col min="3" max="3" width="9.85546875" bestFit="1" customWidth="1"/>
    <col min="4" max="4" width="14.7109375" bestFit="1" customWidth="1"/>
    <col min="5" max="5" width="5.7109375" bestFit="1" customWidth="1"/>
    <col min="6" max="6" width="12.5703125" bestFit="1" customWidth="1"/>
    <col min="257" max="257" width="25.7109375" customWidth="1"/>
    <col min="258" max="258" width="11.42578125" bestFit="1" customWidth="1"/>
    <col min="259" max="259" width="9.85546875" bestFit="1" customWidth="1"/>
    <col min="260" max="260" width="14.7109375" bestFit="1" customWidth="1"/>
    <col min="261" max="261" width="5.7109375" bestFit="1" customWidth="1"/>
    <col min="262" max="262" width="12.5703125" bestFit="1" customWidth="1"/>
    <col min="513" max="513" width="25.7109375" customWidth="1"/>
    <col min="514" max="514" width="11.42578125" bestFit="1" customWidth="1"/>
    <col min="515" max="515" width="9.85546875" bestFit="1" customWidth="1"/>
    <col min="516" max="516" width="14.7109375" bestFit="1" customWidth="1"/>
    <col min="517" max="517" width="5.7109375" bestFit="1" customWidth="1"/>
    <col min="518" max="518" width="12.5703125" bestFit="1" customWidth="1"/>
    <col min="769" max="769" width="25.7109375" customWidth="1"/>
    <col min="770" max="770" width="11.42578125" bestFit="1" customWidth="1"/>
    <col min="771" max="771" width="9.85546875" bestFit="1" customWidth="1"/>
    <col min="772" max="772" width="14.7109375" bestFit="1" customWidth="1"/>
    <col min="773" max="773" width="5.7109375" bestFit="1" customWidth="1"/>
    <col min="774" max="774" width="12.5703125" bestFit="1" customWidth="1"/>
    <col min="1025" max="1025" width="25.7109375" customWidth="1"/>
    <col min="1026" max="1026" width="11.42578125" bestFit="1" customWidth="1"/>
    <col min="1027" max="1027" width="9.85546875" bestFit="1" customWidth="1"/>
    <col min="1028" max="1028" width="14.7109375" bestFit="1" customWidth="1"/>
    <col min="1029" max="1029" width="5.7109375" bestFit="1" customWidth="1"/>
    <col min="1030" max="1030" width="12.5703125" bestFit="1" customWidth="1"/>
    <col min="1281" max="1281" width="25.7109375" customWidth="1"/>
    <col min="1282" max="1282" width="11.42578125" bestFit="1" customWidth="1"/>
    <col min="1283" max="1283" width="9.85546875" bestFit="1" customWidth="1"/>
    <col min="1284" max="1284" width="14.7109375" bestFit="1" customWidth="1"/>
    <col min="1285" max="1285" width="5.7109375" bestFit="1" customWidth="1"/>
    <col min="1286" max="1286" width="12.5703125" bestFit="1" customWidth="1"/>
    <col min="1537" max="1537" width="25.7109375" customWidth="1"/>
    <col min="1538" max="1538" width="11.42578125" bestFit="1" customWidth="1"/>
    <col min="1539" max="1539" width="9.85546875" bestFit="1" customWidth="1"/>
    <col min="1540" max="1540" width="14.7109375" bestFit="1" customWidth="1"/>
    <col min="1541" max="1541" width="5.7109375" bestFit="1" customWidth="1"/>
    <col min="1542" max="1542" width="12.5703125" bestFit="1" customWidth="1"/>
    <col min="1793" max="1793" width="25.7109375" customWidth="1"/>
    <col min="1794" max="1794" width="11.42578125" bestFit="1" customWidth="1"/>
    <col min="1795" max="1795" width="9.85546875" bestFit="1" customWidth="1"/>
    <col min="1796" max="1796" width="14.7109375" bestFit="1" customWidth="1"/>
    <col min="1797" max="1797" width="5.7109375" bestFit="1" customWidth="1"/>
    <col min="1798" max="1798" width="12.5703125" bestFit="1" customWidth="1"/>
    <col min="2049" max="2049" width="25.7109375" customWidth="1"/>
    <col min="2050" max="2050" width="11.42578125" bestFit="1" customWidth="1"/>
    <col min="2051" max="2051" width="9.85546875" bestFit="1" customWidth="1"/>
    <col min="2052" max="2052" width="14.7109375" bestFit="1" customWidth="1"/>
    <col min="2053" max="2053" width="5.7109375" bestFit="1" customWidth="1"/>
    <col min="2054" max="2054" width="12.5703125" bestFit="1" customWidth="1"/>
    <col min="2305" max="2305" width="25.7109375" customWidth="1"/>
    <col min="2306" max="2306" width="11.42578125" bestFit="1" customWidth="1"/>
    <col min="2307" max="2307" width="9.85546875" bestFit="1" customWidth="1"/>
    <col min="2308" max="2308" width="14.7109375" bestFit="1" customWidth="1"/>
    <col min="2309" max="2309" width="5.7109375" bestFit="1" customWidth="1"/>
    <col min="2310" max="2310" width="12.5703125" bestFit="1" customWidth="1"/>
    <col min="2561" max="2561" width="25.7109375" customWidth="1"/>
    <col min="2562" max="2562" width="11.42578125" bestFit="1" customWidth="1"/>
    <col min="2563" max="2563" width="9.85546875" bestFit="1" customWidth="1"/>
    <col min="2564" max="2564" width="14.7109375" bestFit="1" customWidth="1"/>
    <col min="2565" max="2565" width="5.7109375" bestFit="1" customWidth="1"/>
    <col min="2566" max="2566" width="12.5703125" bestFit="1" customWidth="1"/>
    <col min="2817" max="2817" width="25.7109375" customWidth="1"/>
    <col min="2818" max="2818" width="11.42578125" bestFit="1" customWidth="1"/>
    <col min="2819" max="2819" width="9.85546875" bestFit="1" customWidth="1"/>
    <col min="2820" max="2820" width="14.7109375" bestFit="1" customWidth="1"/>
    <col min="2821" max="2821" width="5.7109375" bestFit="1" customWidth="1"/>
    <col min="2822" max="2822" width="12.5703125" bestFit="1" customWidth="1"/>
    <col min="3073" max="3073" width="25.7109375" customWidth="1"/>
    <col min="3074" max="3074" width="11.42578125" bestFit="1" customWidth="1"/>
    <col min="3075" max="3075" width="9.85546875" bestFit="1" customWidth="1"/>
    <col min="3076" max="3076" width="14.7109375" bestFit="1" customWidth="1"/>
    <col min="3077" max="3077" width="5.7109375" bestFit="1" customWidth="1"/>
    <col min="3078" max="3078" width="12.5703125" bestFit="1" customWidth="1"/>
    <col min="3329" max="3329" width="25.7109375" customWidth="1"/>
    <col min="3330" max="3330" width="11.42578125" bestFit="1" customWidth="1"/>
    <col min="3331" max="3331" width="9.85546875" bestFit="1" customWidth="1"/>
    <col min="3332" max="3332" width="14.7109375" bestFit="1" customWidth="1"/>
    <col min="3333" max="3333" width="5.7109375" bestFit="1" customWidth="1"/>
    <col min="3334" max="3334" width="12.5703125" bestFit="1" customWidth="1"/>
    <col min="3585" max="3585" width="25.7109375" customWidth="1"/>
    <col min="3586" max="3586" width="11.42578125" bestFit="1" customWidth="1"/>
    <col min="3587" max="3587" width="9.85546875" bestFit="1" customWidth="1"/>
    <col min="3588" max="3588" width="14.7109375" bestFit="1" customWidth="1"/>
    <col min="3589" max="3589" width="5.7109375" bestFit="1" customWidth="1"/>
    <col min="3590" max="3590" width="12.5703125" bestFit="1" customWidth="1"/>
    <col min="3841" max="3841" width="25.7109375" customWidth="1"/>
    <col min="3842" max="3842" width="11.42578125" bestFit="1" customWidth="1"/>
    <col min="3843" max="3843" width="9.85546875" bestFit="1" customWidth="1"/>
    <col min="3844" max="3844" width="14.7109375" bestFit="1" customWidth="1"/>
    <col min="3845" max="3845" width="5.7109375" bestFit="1" customWidth="1"/>
    <col min="3846" max="3846" width="12.5703125" bestFit="1" customWidth="1"/>
    <col min="4097" max="4097" width="25.7109375" customWidth="1"/>
    <col min="4098" max="4098" width="11.42578125" bestFit="1" customWidth="1"/>
    <col min="4099" max="4099" width="9.85546875" bestFit="1" customWidth="1"/>
    <col min="4100" max="4100" width="14.7109375" bestFit="1" customWidth="1"/>
    <col min="4101" max="4101" width="5.7109375" bestFit="1" customWidth="1"/>
    <col min="4102" max="4102" width="12.5703125" bestFit="1" customWidth="1"/>
    <col min="4353" max="4353" width="25.7109375" customWidth="1"/>
    <col min="4354" max="4354" width="11.42578125" bestFit="1" customWidth="1"/>
    <col min="4355" max="4355" width="9.85546875" bestFit="1" customWidth="1"/>
    <col min="4356" max="4356" width="14.7109375" bestFit="1" customWidth="1"/>
    <col min="4357" max="4357" width="5.7109375" bestFit="1" customWidth="1"/>
    <col min="4358" max="4358" width="12.5703125" bestFit="1" customWidth="1"/>
    <col min="4609" max="4609" width="25.7109375" customWidth="1"/>
    <col min="4610" max="4610" width="11.42578125" bestFit="1" customWidth="1"/>
    <col min="4611" max="4611" width="9.85546875" bestFit="1" customWidth="1"/>
    <col min="4612" max="4612" width="14.7109375" bestFit="1" customWidth="1"/>
    <col min="4613" max="4613" width="5.7109375" bestFit="1" customWidth="1"/>
    <col min="4614" max="4614" width="12.5703125" bestFit="1" customWidth="1"/>
    <col min="4865" max="4865" width="25.7109375" customWidth="1"/>
    <col min="4866" max="4866" width="11.42578125" bestFit="1" customWidth="1"/>
    <col min="4867" max="4867" width="9.85546875" bestFit="1" customWidth="1"/>
    <col min="4868" max="4868" width="14.7109375" bestFit="1" customWidth="1"/>
    <col min="4869" max="4869" width="5.7109375" bestFit="1" customWidth="1"/>
    <col min="4870" max="4870" width="12.5703125" bestFit="1" customWidth="1"/>
    <col min="5121" max="5121" width="25.7109375" customWidth="1"/>
    <col min="5122" max="5122" width="11.42578125" bestFit="1" customWidth="1"/>
    <col min="5123" max="5123" width="9.85546875" bestFit="1" customWidth="1"/>
    <col min="5124" max="5124" width="14.7109375" bestFit="1" customWidth="1"/>
    <col min="5125" max="5125" width="5.7109375" bestFit="1" customWidth="1"/>
    <col min="5126" max="5126" width="12.5703125" bestFit="1" customWidth="1"/>
    <col min="5377" max="5377" width="25.7109375" customWidth="1"/>
    <col min="5378" max="5378" width="11.42578125" bestFit="1" customWidth="1"/>
    <col min="5379" max="5379" width="9.85546875" bestFit="1" customWidth="1"/>
    <col min="5380" max="5380" width="14.7109375" bestFit="1" customWidth="1"/>
    <col min="5381" max="5381" width="5.7109375" bestFit="1" customWidth="1"/>
    <col min="5382" max="5382" width="12.5703125" bestFit="1" customWidth="1"/>
    <col min="5633" max="5633" width="25.7109375" customWidth="1"/>
    <col min="5634" max="5634" width="11.42578125" bestFit="1" customWidth="1"/>
    <col min="5635" max="5635" width="9.85546875" bestFit="1" customWidth="1"/>
    <col min="5636" max="5636" width="14.7109375" bestFit="1" customWidth="1"/>
    <col min="5637" max="5637" width="5.7109375" bestFit="1" customWidth="1"/>
    <col min="5638" max="5638" width="12.5703125" bestFit="1" customWidth="1"/>
    <col min="5889" max="5889" width="25.7109375" customWidth="1"/>
    <col min="5890" max="5890" width="11.42578125" bestFit="1" customWidth="1"/>
    <col min="5891" max="5891" width="9.85546875" bestFit="1" customWidth="1"/>
    <col min="5892" max="5892" width="14.7109375" bestFit="1" customWidth="1"/>
    <col min="5893" max="5893" width="5.7109375" bestFit="1" customWidth="1"/>
    <col min="5894" max="5894" width="12.5703125" bestFit="1" customWidth="1"/>
    <col min="6145" max="6145" width="25.7109375" customWidth="1"/>
    <col min="6146" max="6146" width="11.42578125" bestFit="1" customWidth="1"/>
    <col min="6147" max="6147" width="9.85546875" bestFit="1" customWidth="1"/>
    <col min="6148" max="6148" width="14.7109375" bestFit="1" customWidth="1"/>
    <col min="6149" max="6149" width="5.7109375" bestFit="1" customWidth="1"/>
    <col min="6150" max="6150" width="12.5703125" bestFit="1" customWidth="1"/>
    <col min="6401" max="6401" width="25.7109375" customWidth="1"/>
    <col min="6402" max="6402" width="11.42578125" bestFit="1" customWidth="1"/>
    <col min="6403" max="6403" width="9.85546875" bestFit="1" customWidth="1"/>
    <col min="6404" max="6404" width="14.7109375" bestFit="1" customWidth="1"/>
    <col min="6405" max="6405" width="5.7109375" bestFit="1" customWidth="1"/>
    <col min="6406" max="6406" width="12.5703125" bestFit="1" customWidth="1"/>
    <col min="6657" max="6657" width="25.7109375" customWidth="1"/>
    <col min="6658" max="6658" width="11.42578125" bestFit="1" customWidth="1"/>
    <col min="6659" max="6659" width="9.85546875" bestFit="1" customWidth="1"/>
    <col min="6660" max="6660" width="14.7109375" bestFit="1" customWidth="1"/>
    <col min="6661" max="6661" width="5.7109375" bestFit="1" customWidth="1"/>
    <col min="6662" max="6662" width="12.5703125" bestFit="1" customWidth="1"/>
    <col min="6913" max="6913" width="25.7109375" customWidth="1"/>
    <col min="6914" max="6914" width="11.42578125" bestFit="1" customWidth="1"/>
    <col min="6915" max="6915" width="9.85546875" bestFit="1" customWidth="1"/>
    <col min="6916" max="6916" width="14.7109375" bestFit="1" customWidth="1"/>
    <col min="6917" max="6917" width="5.7109375" bestFit="1" customWidth="1"/>
    <col min="6918" max="6918" width="12.5703125" bestFit="1" customWidth="1"/>
    <col min="7169" max="7169" width="25.7109375" customWidth="1"/>
    <col min="7170" max="7170" width="11.42578125" bestFit="1" customWidth="1"/>
    <col min="7171" max="7171" width="9.85546875" bestFit="1" customWidth="1"/>
    <col min="7172" max="7172" width="14.7109375" bestFit="1" customWidth="1"/>
    <col min="7173" max="7173" width="5.7109375" bestFit="1" customWidth="1"/>
    <col min="7174" max="7174" width="12.5703125" bestFit="1" customWidth="1"/>
    <col min="7425" max="7425" width="25.7109375" customWidth="1"/>
    <col min="7426" max="7426" width="11.42578125" bestFit="1" customWidth="1"/>
    <col min="7427" max="7427" width="9.85546875" bestFit="1" customWidth="1"/>
    <col min="7428" max="7428" width="14.7109375" bestFit="1" customWidth="1"/>
    <col min="7429" max="7429" width="5.7109375" bestFit="1" customWidth="1"/>
    <col min="7430" max="7430" width="12.5703125" bestFit="1" customWidth="1"/>
    <col min="7681" max="7681" width="25.7109375" customWidth="1"/>
    <col min="7682" max="7682" width="11.42578125" bestFit="1" customWidth="1"/>
    <col min="7683" max="7683" width="9.85546875" bestFit="1" customWidth="1"/>
    <col min="7684" max="7684" width="14.7109375" bestFit="1" customWidth="1"/>
    <col min="7685" max="7685" width="5.7109375" bestFit="1" customWidth="1"/>
    <col min="7686" max="7686" width="12.5703125" bestFit="1" customWidth="1"/>
    <col min="7937" max="7937" width="25.7109375" customWidth="1"/>
    <col min="7938" max="7938" width="11.42578125" bestFit="1" customWidth="1"/>
    <col min="7939" max="7939" width="9.85546875" bestFit="1" customWidth="1"/>
    <col min="7940" max="7940" width="14.7109375" bestFit="1" customWidth="1"/>
    <col min="7941" max="7941" width="5.7109375" bestFit="1" customWidth="1"/>
    <col min="7942" max="7942" width="12.5703125" bestFit="1" customWidth="1"/>
    <col min="8193" max="8193" width="25.7109375" customWidth="1"/>
    <col min="8194" max="8194" width="11.42578125" bestFit="1" customWidth="1"/>
    <col min="8195" max="8195" width="9.85546875" bestFit="1" customWidth="1"/>
    <col min="8196" max="8196" width="14.7109375" bestFit="1" customWidth="1"/>
    <col min="8197" max="8197" width="5.7109375" bestFit="1" customWidth="1"/>
    <col min="8198" max="8198" width="12.5703125" bestFit="1" customWidth="1"/>
    <col min="8449" max="8449" width="25.7109375" customWidth="1"/>
    <col min="8450" max="8450" width="11.42578125" bestFit="1" customWidth="1"/>
    <col min="8451" max="8451" width="9.85546875" bestFit="1" customWidth="1"/>
    <col min="8452" max="8452" width="14.7109375" bestFit="1" customWidth="1"/>
    <col min="8453" max="8453" width="5.7109375" bestFit="1" customWidth="1"/>
    <col min="8454" max="8454" width="12.5703125" bestFit="1" customWidth="1"/>
    <col min="8705" max="8705" width="25.7109375" customWidth="1"/>
    <col min="8706" max="8706" width="11.42578125" bestFit="1" customWidth="1"/>
    <col min="8707" max="8707" width="9.85546875" bestFit="1" customWidth="1"/>
    <col min="8708" max="8708" width="14.7109375" bestFit="1" customWidth="1"/>
    <col min="8709" max="8709" width="5.7109375" bestFit="1" customWidth="1"/>
    <col min="8710" max="8710" width="12.5703125" bestFit="1" customWidth="1"/>
    <col min="8961" max="8961" width="25.7109375" customWidth="1"/>
    <col min="8962" max="8962" width="11.42578125" bestFit="1" customWidth="1"/>
    <col min="8963" max="8963" width="9.85546875" bestFit="1" customWidth="1"/>
    <col min="8964" max="8964" width="14.7109375" bestFit="1" customWidth="1"/>
    <col min="8965" max="8965" width="5.7109375" bestFit="1" customWidth="1"/>
    <col min="8966" max="8966" width="12.5703125" bestFit="1" customWidth="1"/>
    <col min="9217" max="9217" width="25.7109375" customWidth="1"/>
    <col min="9218" max="9218" width="11.42578125" bestFit="1" customWidth="1"/>
    <col min="9219" max="9219" width="9.85546875" bestFit="1" customWidth="1"/>
    <col min="9220" max="9220" width="14.7109375" bestFit="1" customWidth="1"/>
    <col min="9221" max="9221" width="5.7109375" bestFit="1" customWidth="1"/>
    <col min="9222" max="9222" width="12.5703125" bestFit="1" customWidth="1"/>
    <col min="9473" max="9473" width="25.7109375" customWidth="1"/>
    <col min="9474" max="9474" width="11.42578125" bestFit="1" customWidth="1"/>
    <col min="9475" max="9475" width="9.85546875" bestFit="1" customWidth="1"/>
    <col min="9476" max="9476" width="14.7109375" bestFit="1" customWidth="1"/>
    <col min="9477" max="9477" width="5.7109375" bestFit="1" customWidth="1"/>
    <col min="9478" max="9478" width="12.5703125" bestFit="1" customWidth="1"/>
    <col min="9729" max="9729" width="25.7109375" customWidth="1"/>
    <col min="9730" max="9730" width="11.42578125" bestFit="1" customWidth="1"/>
    <col min="9731" max="9731" width="9.85546875" bestFit="1" customWidth="1"/>
    <col min="9732" max="9732" width="14.7109375" bestFit="1" customWidth="1"/>
    <col min="9733" max="9733" width="5.7109375" bestFit="1" customWidth="1"/>
    <col min="9734" max="9734" width="12.5703125" bestFit="1" customWidth="1"/>
    <col min="9985" max="9985" width="25.7109375" customWidth="1"/>
    <col min="9986" max="9986" width="11.42578125" bestFit="1" customWidth="1"/>
    <col min="9987" max="9987" width="9.85546875" bestFit="1" customWidth="1"/>
    <col min="9988" max="9988" width="14.7109375" bestFit="1" customWidth="1"/>
    <col min="9989" max="9989" width="5.7109375" bestFit="1" customWidth="1"/>
    <col min="9990" max="9990" width="12.5703125" bestFit="1" customWidth="1"/>
    <col min="10241" max="10241" width="25.7109375" customWidth="1"/>
    <col min="10242" max="10242" width="11.42578125" bestFit="1" customWidth="1"/>
    <col min="10243" max="10243" width="9.85546875" bestFit="1" customWidth="1"/>
    <col min="10244" max="10244" width="14.7109375" bestFit="1" customWidth="1"/>
    <col min="10245" max="10245" width="5.7109375" bestFit="1" customWidth="1"/>
    <col min="10246" max="10246" width="12.5703125" bestFit="1" customWidth="1"/>
    <col min="10497" max="10497" width="25.7109375" customWidth="1"/>
    <col min="10498" max="10498" width="11.42578125" bestFit="1" customWidth="1"/>
    <col min="10499" max="10499" width="9.85546875" bestFit="1" customWidth="1"/>
    <col min="10500" max="10500" width="14.7109375" bestFit="1" customWidth="1"/>
    <col min="10501" max="10501" width="5.7109375" bestFit="1" customWidth="1"/>
    <col min="10502" max="10502" width="12.5703125" bestFit="1" customWidth="1"/>
    <col min="10753" max="10753" width="25.7109375" customWidth="1"/>
    <col min="10754" max="10754" width="11.42578125" bestFit="1" customWidth="1"/>
    <col min="10755" max="10755" width="9.85546875" bestFit="1" customWidth="1"/>
    <col min="10756" max="10756" width="14.7109375" bestFit="1" customWidth="1"/>
    <col min="10757" max="10757" width="5.7109375" bestFit="1" customWidth="1"/>
    <col min="10758" max="10758" width="12.5703125" bestFit="1" customWidth="1"/>
    <col min="11009" max="11009" width="25.7109375" customWidth="1"/>
    <col min="11010" max="11010" width="11.42578125" bestFit="1" customWidth="1"/>
    <col min="11011" max="11011" width="9.85546875" bestFit="1" customWidth="1"/>
    <col min="11012" max="11012" width="14.7109375" bestFit="1" customWidth="1"/>
    <col min="11013" max="11013" width="5.7109375" bestFit="1" customWidth="1"/>
    <col min="11014" max="11014" width="12.5703125" bestFit="1" customWidth="1"/>
    <col min="11265" max="11265" width="25.7109375" customWidth="1"/>
    <col min="11266" max="11266" width="11.42578125" bestFit="1" customWidth="1"/>
    <col min="11267" max="11267" width="9.85546875" bestFit="1" customWidth="1"/>
    <col min="11268" max="11268" width="14.7109375" bestFit="1" customWidth="1"/>
    <col min="11269" max="11269" width="5.7109375" bestFit="1" customWidth="1"/>
    <col min="11270" max="11270" width="12.5703125" bestFit="1" customWidth="1"/>
    <col min="11521" max="11521" width="25.7109375" customWidth="1"/>
    <col min="11522" max="11522" width="11.42578125" bestFit="1" customWidth="1"/>
    <col min="11523" max="11523" width="9.85546875" bestFit="1" customWidth="1"/>
    <col min="11524" max="11524" width="14.7109375" bestFit="1" customWidth="1"/>
    <col min="11525" max="11525" width="5.7109375" bestFit="1" customWidth="1"/>
    <col min="11526" max="11526" width="12.5703125" bestFit="1" customWidth="1"/>
    <col min="11777" max="11777" width="25.7109375" customWidth="1"/>
    <col min="11778" max="11778" width="11.42578125" bestFit="1" customWidth="1"/>
    <col min="11779" max="11779" width="9.85546875" bestFit="1" customWidth="1"/>
    <col min="11780" max="11780" width="14.7109375" bestFit="1" customWidth="1"/>
    <col min="11781" max="11781" width="5.7109375" bestFit="1" customWidth="1"/>
    <col min="11782" max="11782" width="12.5703125" bestFit="1" customWidth="1"/>
    <col min="12033" max="12033" width="25.7109375" customWidth="1"/>
    <col min="12034" max="12034" width="11.42578125" bestFit="1" customWidth="1"/>
    <col min="12035" max="12035" width="9.85546875" bestFit="1" customWidth="1"/>
    <col min="12036" max="12036" width="14.7109375" bestFit="1" customWidth="1"/>
    <col min="12037" max="12037" width="5.7109375" bestFit="1" customWidth="1"/>
    <col min="12038" max="12038" width="12.5703125" bestFit="1" customWidth="1"/>
    <col min="12289" max="12289" width="25.7109375" customWidth="1"/>
    <col min="12290" max="12290" width="11.42578125" bestFit="1" customWidth="1"/>
    <col min="12291" max="12291" width="9.85546875" bestFit="1" customWidth="1"/>
    <col min="12292" max="12292" width="14.7109375" bestFit="1" customWidth="1"/>
    <col min="12293" max="12293" width="5.7109375" bestFit="1" customWidth="1"/>
    <col min="12294" max="12294" width="12.5703125" bestFit="1" customWidth="1"/>
    <col min="12545" max="12545" width="25.7109375" customWidth="1"/>
    <col min="12546" max="12546" width="11.42578125" bestFit="1" customWidth="1"/>
    <col min="12547" max="12547" width="9.85546875" bestFit="1" customWidth="1"/>
    <col min="12548" max="12548" width="14.7109375" bestFit="1" customWidth="1"/>
    <col min="12549" max="12549" width="5.7109375" bestFit="1" customWidth="1"/>
    <col min="12550" max="12550" width="12.5703125" bestFit="1" customWidth="1"/>
    <col min="12801" max="12801" width="25.7109375" customWidth="1"/>
    <col min="12802" max="12802" width="11.42578125" bestFit="1" customWidth="1"/>
    <col min="12803" max="12803" width="9.85546875" bestFit="1" customWidth="1"/>
    <col min="12804" max="12804" width="14.7109375" bestFit="1" customWidth="1"/>
    <col min="12805" max="12805" width="5.7109375" bestFit="1" customWidth="1"/>
    <col min="12806" max="12806" width="12.5703125" bestFit="1" customWidth="1"/>
    <col min="13057" max="13057" width="25.7109375" customWidth="1"/>
    <col min="13058" max="13058" width="11.42578125" bestFit="1" customWidth="1"/>
    <col min="13059" max="13059" width="9.85546875" bestFit="1" customWidth="1"/>
    <col min="13060" max="13060" width="14.7109375" bestFit="1" customWidth="1"/>
    <col min="13061" max="13061" width="5.7109375" bestFit="1" customWidth="1"/>
    <col min="13062" max="13062" width="12.5703125" bestFit="1" customWidth="1"/>
    <col min="13313" max="13313" width="25.7109375" customWidth="1"/>
    <col min="13314" max="13314" width="11.42578125" bestFit="1" customWidth="1"/>
    <col min="13315" max="13315" width="9.85546875" bestFit="1" customWidth="1"/>
    <col min="13316" max="13316" width="14.7109375" bestFit="1" customWidth="1"/>
    <col min="13317" max="13317" width="5.7109375" bestFit="1" customWidth="1"/>
    <col min="13318" max="13318" width="12.5703125" bestFit="1" customWidth="1"/>
    <col min="13569" max="13569" width="25.7109375" customWidth="1"/>
    <col min="13570" max="13570" width="11.42578125" bestFit="1" customWidth="1"/>
    <col min="13571" max="13571" width="9.85546875" bestFit="1" customWidth="1"/>
    <col min="13572" max="13572" width="14.7109375" bestFit="1" customWidth="1"/>
    <col min="13573" max="13573" width="5.7109375" bestFit="1" customWidth="1"/>
    <col min="13574" max="13574" width="12.5703125" bestFit="1" customWidth="1"/>
    <col min="13825" max="13825" width="25.7109375" customWidth="1"/>
    <col min="13826" max="13826" width="11.42578125" bestFit="1" customWidth="1"/>
    <col min="13827" max="13827" width="9.85546875" bestFit="1" customWidth="1"/>
    <col min="13828" max="13828" width="14.7109375" bestFit="1" customWidth="1"/>
    <col min="13829" max="13829" width="5.7109375" bestFit="1" customWidth="1"/>
    <col min="13830" max="13830" width="12.5703125" bestFit="1" customWidth="1"/>
    <col min="14081" max="14081" width="25.7109375" customWidth="1"/>
    <col min="14082" max="14082" width="11.42578125" bestFit="1" customWidth="1"/>
    <col min="14083" max="14083" width="9.85546875" bestFit="1" customWidth="1"/>
    <col min="14084" max="14084" width="14.7109375" bestFit="1" customWidth="1"/>
    <col min="14085" max="14085" width="5.7109375" bestFit="1" customWidth="1"/>
    <col min="14086" max="14086" width="12.5703125" bestFit="1" customWidth="1"/>
    <col min="14337" max="14337" width="25.7109375" customWidth="1"/>
    <col min="14338" max="14338" width="11.42578125" bestFit="1" customWidth="1"/>
    <col min="14339" max="14339" width="9.85546875" bestFit="1" customWidth="1"/>
    <col min="14340" max="14340" width="14.7109375" bestFit="1" customWidth="1"/>
    <col min="14341" max="14341" width="5.7109375" bestFit="1" customWidth="1"/>
    <col min="14342" max="14342" width="12.5703125" bestFit="1" customWidth="1"/>
    <col min="14593" max="14593" width="25.7109375" customWidth="1"/>
    <col min="14594" max="14594" width="11.42578125" bestFit="1" customWidth="1"/>
    <col min="14595" max="14595" width="9.85546875" bestFit="1" customWidth="1"/>
    <col min="14596" max="14596" width="14.7109375" bestFit="1" customWidth="1"/>
    <col min="14597" max="14597" width="5.7109375" bestFit="1" customWidth="1"/>
    <col min="14598" max="14598" width="12.5703125" bestFit="1" customWidth="1"/>
    <col min="14849" max="14849" width="25.7109375" customWidth="1"/>
    <col min="14850" max="14850" width="11.42578125" bestFit="1" customWidth="1"/>
    <col min="14851" max="14851" width="9.85546875" bestFit="1" customWidth="1"/>
    <col min="14852" max="14852" width="14.7109375" bestFit="1" customWidth="1"/>
    <col min="14853" max="14853" width="5.7109375" bestFit="1" customWidth="1"/>
    <col min="14854" max="14854" width="12.5703125" bestFit="1" customWidth="1"/>
    <col min="15105" max="15105" width="25.7109375" customWidth="1"/>
    <col min="15106" max="15106" width="11.42578125" bestFit="1" customWidth="1"/>
    <col min="15107" max="15107" width="9.85546875" bestFit="1" customWidth="1"/>
    <col min="15108" max="15108" width="14.7109375" bestFit="1" customWidth="1"/>
    <col min="15109" max="15109" width="5.7109375" bestFit="1" customWidth="1"/>
    <col min="15110" max="15110" width="12.5703125" bestFit="1" customWidth="1"/>
    <col min="15361" max="15361" width="25.7109375" customWidth="1"/>
    <col min="15362" max="15362" width="11.42578125" bestFit="1" customWidth="1"/>
    <col min="15363" max="15363" width="9.85546875" bestFit="1" customWidth="1"/>
    <col min="15364" max="15364" width="14.7109375" bestFit="1" customWidth="1"/>
    <col min="15365" max="15365" width="5.7109375" bestFit="1" customWidth="1"/>
    <col min="15366" max="15366" width="12.5703125" bestFit="1" customWidth="1"/>
    <col min="15617" max="15617" width="25.7109375" customWidth="1"/>
    <col min="15618" max="15618" width="11.42578125" bestFit="1" customWidth="1"/>
    <col min="15619" max="15619" width="9.85546875" bestFit="1" customWidth="1"/>
    <col min="15620" max="15620" width="14.7109375" bestFit="1" customWidth="1"/>
    <col min="15621" max="15621" width="5.7109375" bestFit="1" customWidth="1"/>
    <col min="15622" max="15622" width="12.5703125" bestFit="1" customWidth="1"/>
    <col min="15873" max="15873" width="25.7109375" customWidth="1"/>
    <col min="15874" max="15874" width="11.42578125" bestFit="1" customWidth="1"/>
    <col min="15875" max="15875" width="9.85546875" bestFit="1" customWidth="1"/>
    <col min="15876" max="15876" width="14.7109375" bestFit="1" customWidth="1"/>
    <col min="15877" max="15877" width="5.7109375" bestFit="1" customWidth="1"/>
    <col min="15878" max="15878" width="12.5703125" bestFit="1" customWidth="1"/>
    <col min="16129" max="16129" width="25.7109375" customWidth="1"/>
    <col min="16130" max="16130" width="11.42578125" bestFit="1" customWidth="1"/>
    <col min="16131" max="16131" width="9.85546875" bestFit="1" customWidth="1"/>
    <col min="16132" max="16132" width="14.7109375" bestFit="1" customWidth="1"/>
    <col min="16133" max="16133" width="5.7109375" bestFit="1" customWidth="1"/>
    <col min="16134" max="16134" width="12.5703125" bestFit="1" customWidth="1"/>
  </cols>
  <sheetData>
    <row r="1" spans="1:6" ht="15.75">
      <c r="A1" s="1" t="s">
        <v>38</v>
      </c>
      <c r="B1" s="16"/>
      <c r="C1" s="16"/>
    </row>
    <row r="2" spans="1:6" ht="15">
      <c r="A2" s="17"/>
      <c r="B2" s="16"/>
      <c r="C2" s="16"/>
    </row>
    <row r="3" spans="1:6">
      <c r="B3" s="8" t="s">
        <v>27</v>
      </c>
      <c r="C3" s="8" t="s">
        <v>28</v>
      </c>
      <c r="D3" s="8" t="s">
        <v>29</v>
      </c>
      <c r="E3" s="8" t="s">
        <v>30</v>
      </c>
      <c r="F3" s="8" t="s">
        <v>31</v>
      </c>
    </row>
    <row r="4" spans="1:6">
      <c r="A4" t="s">
        <v>32</v>
      </c>
      <c r="B4" s="18">
        <v>76.47058823529413</v>
      </c>
      <c r="C4" s="18">
        <v>65.808823529411768</v>
      </c>
      <c r="D4" s="18">
        <v>65.46875</v>
      </c>
      <c r="E4" s="18">
        <v>61.666666666666671</v>
      </c>
      <c r="F4" s="18">
        <v>55.882352941176471</v>
      </c>
    </row>
    <row r="5" spans="1:6">
      <c r="A5" t="s">
        <v>33</v>
      </c>
      <c r="B5" s="18">
        <v>50</v>
      </c>
      <c r="C5" s="18">
        <v>57.664233576642346</v>
      </c>
      <c r="D5" s="18">
        <v>55.919003115264786</v>
      </c>
      <c r="E5" s="18">
        <v>55.000000000000007</v>
      </c>
      <c r="F5" s="18">
        <v>64.705882352941174</v>
      </c>
    </row>
    <row r="6" spans="1:6">
      <c r="A6" t="s">
        <v>34</v>
      </c>
      <c r="B6" s="18">
        <v>50</v>
      </c>
      <c r="C6" s="18">
        <v>58.394160583941598</v>
      </c>
      <c r="D6" s="18">
        <v>55.937499999999993</v>
      </c>
      <c r="E6" s="18">
        <v>50</v>
      </c>
      <c r="F6" s="18">
        <v>44.117647058823529</v>
      </c>
    </row>
    <row r="7" spans="1:6">
      <c r="A7" t="s">
        <v>35</v>
      </c>
      <c r="B7" s="18">
        <v>76.47058823529413</v>
      </c>
      <c r="C7" s="18">
        <v>60.21897810218978</v>
      </c>
      <c r="D7" s="18">
        <v>59.190031152647968</v>
      </c>
      <c r="E7" s="18">
        <v>58.333333333333329</v>
      </c>
      <c r="F7" s="18">
        <v>41.17647058823529</v>
      </c>
    </row>
    <row r="10" spans="1:6" ht="15">
      <c r="A10" s="6" t="s">
        <v>36</v>
      </c>
    </row>
    <row r="11" spans="1:6" ht="15">
      <c r="A11" s="6"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6"/>
  <sheetViews>
    <sheetView topLeftCell="A223" workbookViewId="0">
      <selection activeCell="E238" sqref="E238"/>
    </sheetView>
  </sheetViews>
  <sheetFormatPr defaultColWidth="12.5703125" defaultRowHeight="12.75"/>
  <cols>
    <col min="1" max="1" width="37" customWidth="1"/>
    <col min="2" max="2" width="15.140625" customWidth="1"/>
    <col min="252" max="252" width="37" customWidth="1"/>
    <col min="253" max="253" width="15.140625" customWidth="1"/>
    <col min="508" max="508" width="37" customWidth="1"/>
    <col min="509" max="509" width="15.140625" customWidth="1"/>
    <col min="764" max="764" width="37" customWidth="1"/>
    <col min="765" max="765" width="15.140625" customWidth="1"/>
    <col min="1020" max="1020" width="37" customWidth="1"/>
    <col min="1021" max="1021" width="15.140625" customWidth="1"/>
    <col min="1276" max="1276" width="37" customWidth="1"/>
    <col min="1277" max="1277" width="15.140625" customWidth="1"/>
    <col min="1532" max="1532" width="37" customWidth="1"/>
    <col min="1533" max="1533" width="15.140625" customWidth="1"/>
    <col min="1788" max="1788" width="37" customWidth="1"/>
    <col min="1789" max="1789" width="15.140625" customWidth="1"/>
    <col min="2044" max="2044" width="37" customWidth="1"/>
    <col min="2045" max="2045" width="15.140625" customWidth="1"/>
    <col min="2300" max="2300" width="37" customWidth="1"/>
    <col min="2301" max="2301" width="15.140625" customWidth="1"/>
    <col min="2556" max="2556" width="37" customWidth="1"/>
    <col min="2557" max="2557" width="15.140625" customWidth="1"/>
    <col min="2812" max="2812" width="37" customWidth="1"/>
    <col min="2813" max="2813" width="15.140625" customWidth="1"/>
    <col min="3068" max="3068" width="37" customWidth="1"/>
    <col min="3069" max="3069" width="15.140625" customWidth="1"/>
    <col min="3324" max="3324" width="37" customWidth="1"/>
    <col min="3325" max="3325" width="15.140625" customWidth="1"/>
    <col min="3580" max="3580" width="37" customWidth="1"/>
    <col min="3581" max="3581" width="15.140625" customWidth="1"/>
    <col min="3836" max="3836" width="37" customWidth="1"/>
    <col min="3837" max="3837" width="15.140625" customWidth="1"/>
    <col min="4092" max="4092" width="37" customWidth="1"/>
    <col min="4093" max="4093" width="15.140625" customWidth="1"/>
    <col min="4348" max="4348" width="37" customWidth="1"/>
    <col min="4349" max="4349" width="15.140625" customWidth="1"/>
    <col min="4604" max="4604" width="37" customWidth="1"/>
    <col min="4605" max="4605" width="15.140625" customWidth="1"/>
    <col min="4860" max="4860" width="37" customWidth="1"/>
    <col min="4861" max="4861" width="15.140625" customWidth="1"/>
    <col min="5116" max="5116" width="37" customWidth="1"/>
    <col min="5117" max="5117" width="15.140625" customWidth="1"/>
    <col min="5372" max="5372" width="37" customWidth="1"/>
    <col min="5373" max="5373" width="15.140625" customWidth="1"/>
    <col min="5628" max="5628" width="37" customWidth="1"/>
    <col min="5629" max="5629" width="15.140625" customWidth="1"/>
    <col min="5884" max="5884" width="37" customWidth="1"/>
    <col min="5885" max="5885" width="15.140625" customWidth="1"/>
    <col min="6140" max="6140" width="37" customWidth="1"/>
    <col min="6141" max="6141" width="15.140625" customWidth="1"/>
    <col min="6396" max="6396" width="37" customWidth="1"/>
    <col min="6397" max="6397" width="15.140625" customWidth="1"/>
    <col min="6652" max="6652" width="37" customWidth="1"/>
    <col min="6653" max="6653" width="15.140625" customWidth="1"/>
    <col min="6908" max="6908" width="37" customWidth="1"/>
    <col min="6909" max="6909" width="15.140625" customWidth="1"/>
    <col min="7164" max="7164" width="37" customWidth="1"/>
    <col min="7165" max="7165" width="15.140625" customWidth="1"/>
    <col min="7420" max="7420" width="37" customWidth="1"/>
    <col min="7421" max="7421" width="15.140625" customWidth="1"/>
    <col min="7676" max="7676" width="37" customWidth="1"/>
    <col min="7677" max="7677" width="15.140625" customWidth="1"/>
    <col min="7932" max="7932" width="37" customWidth="1"/>
    <col min="7933" max="7933" width="15.140625" customWidth="1"/>
    <col min="8188" max="8188" width="37" customWidth="1"/>
    <col min="8189" max="8189" width="15.140625" customWidth="1"/>
    <col min="8444" max="8444" width="37" customWidth="1"/>
    <col min="8445" max="8445" width="15.140625" customWidth="1"/>
    <col min="8700" max="8700" width="37" customWidth="1"/>
    <col min="8701" max="8701" width="15.140625" customWidth="1"/>
    <col min="8956" max="8956" width="37" customWidth="1"/>
    <col min="8957" max="8957" width="15.140625" customWidth="1"/>
    <col min="9212" max="9212" width="37" customWidth="1"/>
    <col min="9213" max="9213" width="15.140625" customWidth="1"/>
    <col min="9468" max="9468" width="37" customWidth="1"/>
    <col min="9469" max="9469" width="15.140625" customWidth="1"/>
    <col min="9724" max="9724" width="37" customWidth="1"/>
    <col min="9725" max="9725" width="15.140625" customWidth="1"/>
    <col min="9980" max="9980" width="37" customWidth="1"/>
    <col min="9981" max="9981" width="15.140625" customWidth="1"/>
    <col min="10236" max="10236" width="37" customWidth="1"/>
    <col min="10237" max="10237" width="15.140625" customWidth="1"/>
    <col min="10492" max="10492" width="37" customWidth="1"/>
    <col min="10493" max="10493" width="15.140625" customWidth="1"/>
    <col min="10748" max="10748" width="37" customWidth="1"/>
    <col min="10749" max="10749" width="15.140625" customWidth="1"/>
    <col min="11004" max="11004" width="37" customWidth="1"/>
    <col min="11005" max="11005" width="15.140625" customWidth="1"/>
    <col min="11260" max="11260" width="37" customWidth="1"/>
    <col min="11261" max="11261" width="15.140625" customWidth="1"/>
    <col min="11516" max="11516" width="37" customWidth="1"/>
    <col min="11517" max="11517" width="15.140625" customWidth="1"/>
    <col min="11772" max="11772" width="37" customWidth="1"/>
    <col min="11773" max="11773" width="15.140625" customWidth="1"/>
    <col min="12028" max="12028" width="37" customWidth="1"/>
    <col min="12029" max="12029" width="15.140625" customWidth="1"/>
    <col min="12284" max="12284" width="37" customWidth="1"/>
    <col min="12285" max="12285" width="15.140625" customWidth="1"/>
    <col min="12540" max="12540" width="37" customWidth="1"/>
    <col min="12541" max="12541" width="15.140625" customWidth="1"/>
    <col min="12796" max="12796" width="37" customWidth="1"/>
    <col min="12797" max="12797" width="15.140625" customWidth="1"/>
    <col min="13052" max="13052" width="37" customWidth="1"/>
    <col min="13053" max="13053" width="15.140625" customWidth="1"/>
    <col min="13308" max="13308" width="37" customWidth="1"/>
    <col min="13309" max="13309" width="15.140625" customWidth="1"/>
    <col min="13564" max="13564" width="37" customWidth="1"/>
    <col min="13565" max="13565" width="15.140625" customWidth="1"/>
    <col min="13820" max="13820" width="37" customWidth="1"/>
    <col min="13821" max="13821" width="15.140625" customWidth="1"/>
    <col min="14076" max="14076" width="37" customWidth="1"/>
    <col min="14077" max="14077" width="15.140625" customWidth="1"/>
    <col min="14332" max="14332" width="37" customWidth="1"/>
    <col min="14333" max="14333" width="15.140625" customWidth="1"/>
    <col min="14588" max="14588" width="37" customWidth="1"/>
    <col min="14589" max="14589" width="15.140625" customWidth="1"/>
    <col min="14844" max="14844" width="37" customWidth="1"/>
    <col min="14845" max="14845" width="15.140625" customWidth="1"/>
    <col min="15100" max="15100" width="37" customWidth="1"/>
    <col min="15101" max="15101" width="15.140625" customWidth="1"/>
    <col min="15356" max="15356" width="37" customWidth="1"/>
    <col min="15357" max="15357" width="15.140625" customWidth="1"/>
    <col min="15612" max="15612" width="37" customWidth="1"/>
    <col min="15613" max="15613" width="15.140625" customWidth="1"/>
    <col min="15868" max="15868" width="37" customWidth="1"/>
    <col min="15869" max="15869" width="15.140625" customWidth="1"/>
    <col min="16124" max="16124" width="37" customWidth="1"/>
    <col min="16125" max="16125" width="15.140625" customWidth="1"/>
  </cols>
  <sheetData>
    <row r="1" spans="1:9" ht="18">
      <c r="A1" s="19" t="s">
        <v>39</v>
      </c>
    </row>
    <row r="2" spans="1:9" ht="18">
      <c r="A2" s="20" t="s">
        <v>40</v>
      </c>
    </row>
    <row r="4" spans="1:9" ht="18">
      <c r="A4" s="19" t="s">
        <v>41</v>
      </c>
      <c r="B4" s="19"/>
    </row>
    <row r="6" spans="1:9" ht="15">
      <c r="A6" s="21" t="s">
        <v>42</v>
      </c>
    </row>
    <row r="7" spans="1:9" ht="15">
      <c r="A7" s="21" t="s">
        <v>43</v>
      </c>
    </row>
    <row r="8" spans="1:9" ht="15">
      <c r="A8" s="21" t="s">
        <v>44</v>
      </c>
    </row>
    <row r="11" spans="1:9" ht="15.75">
      <c r="A11" s="22" t="s">
        <v>45</v>
      </c>
      <c r="B11" s="22" t="s">
        <v>46</v>
      </c>
      <c r="C11" s="22"/>
      <c r="D11" s="22"/>
    </row>
    <row r="12" spans="1:9">
      <c r="B12" s="8" t="s">
        <v>17</v>
      </c>
      <c r="C12" s="8" t="s">
        <v>15</v>
      </c>
      <c r="D12" s="8" t="s">
        <v>16</v>
      </c>
      <c r="E12" s="8" t="s">
        <v>13</v>
      </c>
      <c r="F12" s="8" t="s">
        <v>4</v>
      </c>
      <c r="G12" s="8" t="s">
        <v>5</v>
      </c>
      <c r="H12" s="8" t="s">
        <v>6</v>
      </c>
      <c r="I12" s="8" t="s">
        <v>14</v>
      </c>
    </row>
    <row r="13" spans="1:9">
      <c r="B13" s="8" t="s">
        <v>20</v>
      </c>
      <c r="C13" s="8"/>
      <c r="D13" s="8" t="s">
        <v>18</v>
      </c>
      <c r="E13" s="8" t="s">
        <v>19</v>
      </c>
      <c r="F13" s="8"/>
      <c r="G13" s="8"/>
      <c r="H13" s="8"/>
      <c r="I13" s="8" t="s">
        <v>21</v>
      </c>
    </row>
    <row r="14" spans="1:9">
      <c r="B14" s="8"/>
      <c r="C14" s="8"/>
      <c r="D14" s="8"/>
      <c r="E14" s="15"/>
      <c r="F14" s="15"/>
      <c r="G14" s="8"/>
    </row>
    <row r="15" spans="1:9">
      <c r="A15" t="s">
        <v>47</v>
      </c>
      <c r="B15" s="12">
        <v>5.6074766355140186E-2</v>
      </c>
      <c r="C15" s="12">
        <v>5.4263565891472867E-2</v>
      </c>
      <c r="D15" s="12">
        <v>6.1538461538461542E-2</v>
      </c>
      <c r="E15" s="12">
        <v>0.15384615384615385</v>
      </c>
      <c r="F15" s="12">
        <v>0</v>
      </c>
      <c r="G15" s="12">
        <v>0.10344827586206896</v>
      </c>
      <c r="H15" s="12">
        <v>0</v>
      </c>
      <c r="I15" s="12">
        <v>7.407407407407407E-2</v>
      </c>
    </row>
    <row r="16" spans="1:9">
      <c r="A16" t="s">
        <v>48</v>
      </c>
      <c r="B16" s="12">
        <v>0.64485981308411211</v>
      </c>
      <c r="C16" s="12">
        <v>0.5968992248062015</v>
      </c>
      <c r="D16" s="12">
        <v>0.63076923076923075</v>
      </c>
      <c r="E16" s="12">
        <v>0.69230769230769229</v>
      </c>
      <c r="F16" s="12">
        <v>0.625</v>
      </c>
      <c r="G16" s="12">
        <v>0.68965517241379315</v>
      </c>
      <c r="H16" s="12">
        <v>0.80769230769230771</v>
      </c>
      <c r="I16" s="12">
        <v>0.70370370370370372</v>
      </c>
    </row>
    <row r="17" spans="1:9">
      <c r="A17" t="s">
        <v>49</v>
      </c>
      <c r="B17" s="12">
        <v>0.2367601246105919</v>
      </c>
      <c r="C17" s="12">
        <v>0.29457364341085274</v>
      </c>
      <c r="D17" s="12">
        <v>0.24615384615384617</v>
      </c>
      <c r="E17" s="12">
        <v>7.6923076923076927E-2</v>
      </c>
      <c r="F17" s="12">
        <v>0.28125</v>
      </c>
      <c r="G17" s="12">
        <v>0.13793103448275862</v>
      </c>
      <c r="H17" s="12">
        <v>0.11538461538461539</v>
      </c>
      <c r="I17" s="12">
        <v>0.18518518518518517</v>
      </c>
    </row>
    <row r="18" spans="1:9">
      <c r="A18" t="s">
        <v>50</v>
      </c>
      <c r="B18" s="12">
        <v>5.9190031152647975E-2</v>
      </c>
      <c r="C18" s="12">
        <v>5.4263565891472867E-2</v>
      </c>
      <c r="D18" s="12">
        <v>6.1538461538461542E-2</v>
      </c>
      <c r="E18" s="12">
        <v>0</v>
      </c>
      <c r="F18" s="12">
        <v>9.375E-2</v>
      </c>
      <c r="G18" s="12">
        <v>6.8965517241379309E-2</v>
      </c>
      <c r="H18" s="12">
        <v>7.6923076923076927E-2</v>
      </c>
      <c r="I18" s="12">
        <v>3.7037037037037035E-2</v>
      </c>
    </row>
    <row r="19" spans="1:9">
      <c r="A19" t="s">
        <v>51</v>
      </c>
      <c r="B19" s="12">
        <v>3.1152647975077881E-3</v>
      </c>
      <c r="C19" s="12">
        <v>0</v>
      </c>
      <c r="D19" s="12">
        <v>0</v>
      </c>
      <c r="E19" s="12">
        <v>7.6923076923076927E-2</v>
      </c>
      <c r="F19" s="12">
        <v>0</v>
      </c>
      <c r="G19" s="12">
        <v>0</v>
      </c>
      <c r="H19" s="12">
        <v>0</v>
      </c>
      <c r="I19" s="12">
        <v>0</v>
      </c>
    </row>
    <row r="20" spans="1:9">
      <c r="B20" s="12"/>
      <c r="C20" s="12"/>
      <c r="D20" s="12"/>
      <c r="E20" s="12"/>
      <c r="F20" s="12"/>
      <c r="G20" s="12"/>
      <c r="H20" s="12"/>
      <c r="I20" s="12"/>
    </row>
    <row r="21" spans="1:9" ht="15">
      <c r="A21" s="21" t="s">
        <v>52</v>
      </c>
      <c r="B21" s="12"/>
      <c r="C21" s="12"/>
      <c r="D21" s="12"/>
      <c r="E21" s="12"/>
      <c r="F21" s="12"/>
      <c r="G21" s="12"/>
      <c r="H21" s="12"/>
      <c r="I21" s="12"/>
    </row>
    <row r="22" spans="1:9" ht="15">
      <c r="A22" s="21" t="s">
        <v>53</v>
      </c>
      <c r="B22" s="12"/>
      <c r="C22" s="12"/>
      <c r="D22" s="12"/>
      <c r="E22" s="12"/>
      <c r="F22" s="12"/>
      <c r="G22" s="12"/>
      <c r="H22" s="12"/>
      <c r="I22" s="12"/>
    </row>
    <row r="23" spans="1:9" ht="15">
      <c r="A23" s="21" t="s">
        <v>54</v>
      </c>
      <c r="B23" s="12"/>
      <c r="C23" s="12"/>
      <c r="D23" s="12"/>
      <c r="E23" s="12"/>
      <c r="F23" s="12"/>
      <c r="G23" s="12"/>
      <c r="H23" s="12"/>
      <c r="I23" s="12"/>
    </row>
    <row r="24" spans="1:9">
      <c r="B24" s="12"/>
      <c r="C24" s="12"/>
      <c r="D24" s="12"/>
      <c r="E24" s="12"/>
      <c r="F24" s="12"/>
      <c r="G24" s="12"/>
      <c r="H24" s="12"/>
      <c r="I24" s="12"/>
    </row>
    <row r="25" spans="1:9" ht="15.75">
      <c r="A25" s="22" t="s">
        <v>45</v>
      </c>
      <c r="B25" s="23" t="s">
        <v>46</v>
      </c>
      <c r="C25" s="23"/>
      <c r="D25" s="23"/>
      <c r="E25" s="12"/>
      <c r="F25" s="12"/>
      <c r="G25" s="23"/>
      <c r="H25" s="12"/>
      <c r="I25" s="12"/>
    </row>
    <row r="26" spans="1:9">
      <c r="B26" s="11" t="s">
        <v>17</v>
      </c>
      <c r="C26" s="11" t="s">
        <v>15</v>
      </c>
      <c r="D26" s="11" t="s">
        <v>16</v>
      </c>
      <c r="E26" s="11" t="s">
        <v>13</v>
      </c>
      <c r="F26" s="11" t="s">
        <v>4</v>
      </c>
      <c r="G26" s="11" t="s">
        <v>5</v>
      </c>
      <c r="H26" s="11" t="s">
        <v>6</v>
      </c>
      <c r="I26" s="11" t="s">
        <v>14</v>
      </c>
    </row>
    <row r="27" spans="1:9">
      <c r="B27" s="11" t="s">
        <v>20</v>
      </c>
      <c r="C27" s="11"/>
      <c r="D27" s="11" t="s">
        <v>18</v>
      </c>
      <c r="E27" s="11" t="s">
        <v>19</v>
      </c>
      <c r="F27" s="11"/>
      <c r="G27" s="11"/>
      <c r="H27" s="11"/>
      <c r="I27" s="11" t="s">
        <v>21</v>
      </c>
    </row>
    <row r="28" spans="1:9">
      <c r="B28" s="11"/>
      <c r="C28" s="11"/>
      <c r="D28" s="11"/>
      <c r="E28" s="12"/>
      <c r="F28" s="12"/>
      <c r="G28" s="11"/>
      <c r="H28" s="12"/>
      <c r="I28" s="12"/>
    </row>
    <row r="29" spans="1:9">
      <c r="A29" s="13" t="s">
        <v>55</v>
      </c>
      <c r="B29" s="12">
        <v>7.1651090342679122E-2</v>
      </c>
      <c r="C29" s="12">
        <v>0.10077519379844961</v>
      </c>
      <c r="D29" s="12">
        <v>3.0769230769230771E-2</v>
      </c>
      <c r="E29" s="12">
        <v>0</v>
      </c>
      <c r="F29" s="12">
        <v>3.125E-2</v>
      </c>
      <c r="G29" s="12">
        <v>6.8965517241379309E-2</v>
      </c>
      <c r="H29" s="12">
        <v>0.11538461538461539</v>
      </c>
      <c r="I29" s="12">
        <v>7.407407407407407E-2</v>
      </c>
    </row>
    <row r="30" spans="1:9">
      <c r="A30" s="13" t="s">
        <v>56</v>
      </c>
      <c r="B30" s="12">
        <v>0.34890965732087226</v>
      </c>
      <c r="C30" s="12">
        <v>0.39534883720930231</v>
      </c>
      <c r="D30" s="12">
        <v>0.29230769230769232</v>
      </c>
      <c r="E30" s="12">
        <v>0.23076923076923078</v>
      </c>
      <c r="F30" s="12">
        <v>0.28125</v>
      </c>
      <c r="G30" s="12">
        <v>0.41379310344827586</v>
      </c>
      <c r="H30" s="12">
        <v>0.34615384615384615</v>
      </c>
      <c r="I30" s="12">
        <v>0.33333333333333331</v>
      </c>
    </row>
    <row r="31" spans="1:9">
      <c r="A31" s="13" t="s">
        <v>57</v>
      </c>
      <c r="B31" s="12">
        <v>0.36137071651090341</v>
      </c>
      <c r="C31" s="12">
        <v>0.31007751937984496</v>
      </c>
      <c r="D31" s="12">
        <v>0.4</v>
      </c>
      <c r="E31" s="12">
        <v>0.53846153846153844</v>
      </c>
      <c r="F31" s="12">
        <v>0.40625</v>
      </c>
      <c r="G31" s="12">
        <v>0.41379310344827586</v>
      </c>
      <c r="H31" s="12">
        <v>0.30769230769230771</v>
      </c>
      <c r="I31" s="12">
        <v>0.37037037037037035</v>
      </c>
    </row>
    <row r="32" spans="1:9">
      <c r="A32" s="13" t="s">
        <v>58</v>
      </c>
      <c r="B32" s="12">
        <v>0.19003115264797507</v>
      </c>
      <c r="C32" s="12">
        <v>0.15503875968992248</v>
      </c>
      <c r="D32" s="12">
        <v>0.23076923076923078</v>
      </c>
      <c r="E32" s="12">
        <v>0.23076923076923078</v>
      </c>
      <c r="F32" s="12">
        <v>0.25</v>
      </c>
      <c r="G32" s="12">
        <v>0.10344827586206896</v>
      </c>
      <c r="H32" s="12">
        <v>0.23076923076923078</v>
      </c>
      <c r="I32" s="12">
        <v>0.22222222222222221</v>
      </c>
    </row>
    <row r="33" spans="1:9">
      <c r="A33" s="13" t="s">
        <v>59</v>
      </c>
      <c r="B33" s="12">
        <v>2.8037383177570093E-2</v>
      </c>
      <c r="C33" s="12">
        <v>3.875968992248062E-2</v>
      </c>
      <c r="D33" s="12">
        <v>4.6153846153846156E-2</v>
      </c>
      <c r="E33" s="12">
        <v>0</v>
      </c>
      <c r="F33" s="12">
        <v>3.125E-2</v>
      </c>
      <c r="G33" s="12">
        <v>0</v>
      </c>
      <c r="H33" s="12">
        <v>0</v>
      </c>
      <c r="I33" s="12">
        <v>0</v>
      </c>
    </row>
    <row r="34" spans="1:9">
      <c r="B34" s="12"/>
      <c r="C34" s="12"/>
      <c r="D34" s="12"/>
      <c r="E34" s="12"/>
      <c r="F34" s="12"/>
      <c r="G34" s="12"/>
      <c r="H34" s="12"/>
      <c r="I34" s="12"/>
    </row>
    <row r="35" spans="1:9" ht="18">
      <c r="A35" s="19" t="s">
        <v>60</v>
      </c>
      <c r="B35" s="24"/>
      <c r="C35" s="12"/>
      <c r="D35" s="12"/>
      <c r="E35" s="12"/>
      <c r="F35" s="12"/>
      <c r="G35" s="12"/>
      <c r="H35" s="12"/>
      <c r="I35" s="12"/>
    </row>
    <row r="36" spans="1:9" ht="18">
      <c r="A36" s="22"/>
      <c r="B36" s="24"/>
      <c r="C36" s="12"/>
      <c r="D36" s="12"/>
      <c r="E36" s="12"/>
      <c r="F36" s="12"/>
      <c r="G36" s="12"/>
      <c r="H36" s="12"/>
      <c r="I36" s="12"/>
    </row>
    <row r="37" spans="1:9" ht="18">
      <c r="A37" s="25" t="s">
        <v>61</v>
      </c>
      <c r="B37" s="24"/>
      <c r="C37" s="12"/>
      <c r="D37" s="12"/>
      <c r="E37" s="12"/>
      <c r="F37" s="12"/>
      <c r="G37" s="12"/>
      <c r="H37" s="12"/>
      <c r="I37" s="12"/>
    </row>
    <row r="38" spans="1:9" ht="18">
      <c r="A38" s="25" t="s">
        <v>62</v>
      </c>
      <c r="B38" s="24"/>
      <c r="C38" s="12"/>
      <c r="D38" s="12"/>
      <c r="E38" s="12"/>
      <c r="F38" s="12"/>
      <c r="G38" s="12"/>
      <c r="H38" s="12"/>
      <c r="I38" s="12"/>
    </row>
    <row r="39" spans="1:9" ht="18">
      <c r="A39" s="19"/>
      <c r="B39" s="24"/>
      <c r="C39" s="12"/>
      <c r="D39" s="12"/>
      <c r="E39" s="12"/>
      <c r="F39" s="12"/>
      <c r="G39" s="12"/>
      <c r="H39" s="12"/>
      <c r="I39" s="12"/>
    </row>
    <row r="40" spans="1:9" ht="15.75">
      <c r="A40" s="22" t="s">
        <v>45</v>
      </c>
      <c r="B40" s="23" t="s">
        <v>46</v>
      </c>
      <c r="C40" s="23"/>
      <c r="D40" s="23"/>
      <c r="E40" s="12"/>
      <c r="F40" s="12"/>
      <c r="G40" s="23"/>
      <c r="H40" s="12"/>
      <c r="I40" s="12"/>
    </row>
    <row r="41" spans="1:9">
      <c r="B41" s="11" t="s">
        <v>17</v>
      </c>
      <c r="C41" s="11" t="s">
        <v>15</v>
      </c>
      <c r="D41" s="11" t="s">
        <v>16</v>
      </c>
      <c r="E41" s="11" t="s">
        <v>13</v>
      </c>
      <c r="F41" s="11" t="s">
        <v>4</v>
      </c>
      <c r="G41" s="11" t="s">
        <v>5</v>
      </c>
      <c r="H41" s="11" t="s">
        <v>6</v>
      </c>
      <c r="I41" s="11" t="s">
        <v>14</v>
      </c>
    </row>
    <row r="42" spans="1:9">
      <c r="B42" s="11" t="s">
        <v>20</v>
      </c>
      <c r="C42" s="11"/>
      <c r="D42" s="11" t="s">
        <v>18</v>
      </c>
      <c r="E42" s="11" t="s">
        <v>19</v>
      </c>
      <c r="F42" s="11"/>
      <c r="G42" s="11"/>
      <c r="H42" s="11"/>
      <c r="I42" s="11" t="s">
        <v>21</v>
      </c>
    </row>
    <row r="43" spans="1:9">
      <c r="B43" s="12"/>
      <c r="C43" s="12"/>
      <c r="D43" s="12"/>
      <c r="E43" s="12"/>
      <c r="F43" s="12"/>
      <c r="G43" s="12"/>
      <c r="H43" s="12"/>
      <c r="I43" s="12"/>
    </row>
    <row r="44" spans="1:9" ht="15.75">
      <c r="A44" s="22" t="s">
        <v>63</v>
      </c>
      <c r="B44" s="12"/>
      <c r="C44" s="12"/>
      <c r="D44" s="12"/>
      <c r="E44" s="12"/>
      <c r="F44" s="12"/>
      <c r="G44" s="12"/>
      <c r="H44" s="12"/>
      <c r="I44" s="12"/>
    </row>
    <row r="45" spans="1:9">
      <c r="B45" s="12"/>
      <c r="C45" s="12"/>
      <c r="D45" s="12"/>
      <c r="E45" s="12"/>
      <c r="F45" s="12"/>
      <c r="G45" s="12"/>
      <c r="H45" s="12"/>
      <c r="I45" s="12"/>
    </row>
    <row r="46" spans="1:9">
      <c r="A46" s="13" t="s">
        <v>64</v>
      </c>
      <c r="B46" s="26">
        <v>0.2</v>
      </c>
      <c r="C46" s="26">
        <v>0.21705426356589147</v>
      </c>
      <c r="D46" s="26">
        <v>0.18461538461538463</v>
      </c>
      <c r="E46" s="26">
        <v>0.23076923076923078</v>
      </c>
      <c r="F46" s="26">
        <v>9.375E-2</v>
      </c>
      <c r="G46" s="26">
        <v>0.17241379310344829</v>
      </c>
      <c r="H46" s="26">
        <v>0.26923076923076922</v>
      </c>
      <c r="I46" s="26">
        <v>0.23076923076923078</v>
      </c>
    </row>
    <row r="47" spans="1:9">
      <c r="A47" s="13" t="s">
        <v>65</v>
      </c>
      <c r="B47" s="26">
        <v>0.42499999999999999</v>
      </c>
      <c r="C47" s="26">
        <v>0.47286821705426357</v>
      </c>
      <c r="D47" s="26">
        <v>0.35384615384615387</v>
      </c>
      <c r="E47" s="26">
        <v>0.61538461538461542</v>
      </c>
      <c r="F47" s="26">
        <v>0.375</v>
      </c>
      <c r="G47" s="26">
        <v>0.27586206896551724</v>
      </c>
      <c r="H47" s="26">
        <v>0.38461538461538464</v>
      </c>
      <c r="I47" s="26">
        <v>0.53846153846153844</v>
      </c>
    </row>
    <row r="48" spans="1:9">
      <c r="A48" s="13" t="s">
        <v>66</v>
      </c>
      <c r="B48" s="26">
        <v>0.375</v>
      </c>
      <c r="C48" s="26">
        <v>0.31007751937984496</v>
      </c>
      <c r="D48" s="26">
        <v>0.46153846153846156</v>
      </c>
      <c r="E48" s="26">
        <v>0.15384615384615385</v>
      </c>
      <c r="F48" s="26">
        <v>0.53125</v>
      </c>
      <c r="G48" s="26">
        <v>0.55172413793103448</v>
      </c>
      <c r="H48" s="26">
        <v>0.34615384615384615</v>
      </c>
      <c r="I48" s="26">
        <v>0.23076923076923078</v>
      </c>
    </row>
    <row r="49" spans="1:9">
      <c r="B49" s="12"/>
      <c r="C49" s="12"/>
      <c r="D49" s="12"/>
      <c r="E49" s="12"/>
      <c r="F49" s="12"/>
      <c r="G49" s="12"/>
      <c r="H49" s="12"/>
      <c r="I49" s="12"/>
    </row>
    <row r="50" spans="1:9" ht="15.75">
      <c r="A50" s="22" t="s">
        <v>67</v>
      </c>
      <c r="B50" s="12"/>
      <c r="C50" s="26"/>
      <c r="D50" s="12"/>
      <c r="E50" s="12"/>
      <c r="F50" s="12"/>
      <c r="G50" s="12"/>
      <c r="H50" s="12"/>
      <c r="I50" s="12"/>
    </row>
    <row r="51" spans="1:9" ht="15.75">
      <c r="A51" s="22"/>
      <c r="B51" s="12"/>
      <c r="C51" s="12"/>
      <c r="D51" s="12"/>
      <c r="E51" s="12"/>
      <c r="F51" s="12"/>
      <c r="G51" s="12"/>
      <c r="H51" s="12"/>
      <c r="I51" s="12"/>
    </row>
    <row r="52" spans="1:9">
      <c r="A52" s="13" t="s">
        <v>64</v>
      </c>
      <c r="B52" s="26">
        <v>0.2</v>
      </c>
      <c r="C52" s="26">
        <v>0.20155038759689922</v>
      </c>
      <c r="D52" s="26">
        <v>0.171875</v>
      </c>
      <c r="E52" s="26">
        <v>0.23076923076923078</v>
      </c>
      <c r="F52" s="26">
        <v>0.15625</v>
      </c>
      <c r="G52" s="26">
        <v>0.17241379310344829</v>
      </c>
      <c r="H52" s="26">
        <v>0.30769230769230771</v>
      </c>
      <c r="I52" s="26">
        <v>0.22222222222222221</v>
      </c>
    </row>
    <row r="53" spans="1:9">
      <c r="A53" s="13" t="s">
        <v>65</v>
      </c>
      <c r="B53" s="26">
        <v>0.4375</v>
      </c>
      <c r="C53" s="26">
        <v>0.51162790697674421</v>
      </c>
      <c r="D53" s="26">
        <v>0.4375</v>
      </c>
      <c r="E53" s="26">
        <v>0.46153846153846156</v>
      </c>
      <c r="F53" s="26">
        <v>0.28125</v>
      </c>
      <c r="G53" s="26">
        <v>0.20689655172413793</v>
      </c>
      <c r="H53" s="26">
        <v>0.38461538461538464</v>
      </c>
      <c r="I53" s="26">
        <v>0.55555555555555558</v>
      </c>
    </row>
    <row r="54" spans="1:9">
      <c r="A54" s="13" t="s">
        <v>66</v>
      </c>
      <c r="B54" s="26">
        <v>0.36249999999999999</v>
      </c>
      <c r="C54" s="26">
        <v>0.2868217054263566</v>
      </c>
      <c r="D54" s="26">
        <v>0.390625</v>
      </c>
      <c r="E54" s="26">
        <v>0.30769230769230771</v>
      </c>
      <c r="F54" s="26">
        <v>0.5625</v>
      </c>
      <c r="G54" s="26">
        <v>0.62068965517241381</v>
      </c>
      <c r="H54" s="26">
        <v>0.30769230769230771</v>
      </c>
      <c r="I54" s="26">
        <v>0.22222222222222221</v>
      </c>
    </row>
    <row r="55" spans="1:9">
      <c r="B55" s="12"/>
      <c r="C55" s="12"/>
      <c r="D55" s="12"/>
      <c r="E55" s="12"/>
      <c r="F55" s="12"/>
      <c r="G55" s="12"/>
      <c r="H55" s="12"/>
      <c r="I55" s="12"/>
    </row>
    <row r="56" spans="1:9" ht="15.75">
      <c r="A56" s="22" t="s">
        <v>68</v>
      </c>
      <c r="B56" s="12"/>
      <c r="C56" s="12"/>
      <c r="D56" s="12"/>
      <c r="E56" s="12"/>
      <c r="F56" s="12"/>
      <c r="G56" s="12"/>
      <c r="H56" s="12"/>
      <c r="I56" s="12"/>
    </row>
    <row r="57" spans="1:9" ht="15.75">
      <c r="A57" s="22"/>
      <c r="B57" s="12"/>
      <c r="C57" s="26"/>
      <c r="D57" s="12"/>
      <c r="E57" s="12"/>
      <c r="F57" s="12"/>
      <c r="G57" s="12"/>
      <c r="H57" s="12"/>
      <c r="I57" s="12"/>
    </row>
    <row r="58" spans="1:9">
      <c r="A58" s="13" t="s">
        <v>64</v>
      </c>
      <c r="B58" s="12">
        <v>0.19375000000000001</v>
      </c>
      <c r="C58" s="12">
        <v>0.20930232558139536</v>
      </c>
      <c r="D58" s="12">
        <v>0.1076923076923077</v>
      </c>
      <c r="E58" s="12">
        <v>0.30769230769230771</v>
      </c>
      <c r="F58" s="12">
        <v>0.1875</v>
      </c>
      <c r="G58" s="12">
        <v>0.20689655172413793</v>
      </c>
      <c r="H58" s="12">
        <v>0.19230769230769232</v>
      </c>
      <c r="I58" s="12">
        <v>0.26923076923076922</v>
      </c>
    </row>
    <row r="59" spans="1:9">
      <c r="A59" s="13" t="s">
        <v>65</v>
      </c>
      <c r="B59" s="12">
        <v>0.51875000000000004</v>
      </c>
      <c r="C59" s="12">
        <v>0.50387596899224807</v>
      </c>
      <c r="D59" s="12">
        <v>0.63076923076923075</v>
      </c>
      <c r="E59" s="12">
        <v>0.53846153846153844</v>
      </c>
      <c r="F59" s="12">
        <v>0.46875</v>
      </c>
      <c r="G59" s="12">
        <v>0.27586206896551724</v>
      </c>
      <c r="H59" s="12">
        <v>0.5</v>
      </c>
      <c r="I59" s="12">
        <v>0.65384615384615385</v>
      </c>
    </row>
    <row r="60" spans="1:9">
      <c r="A60" s="13" t="s">
        <v>66</v>
      </c>
      <c r="B60" s="12">
        <v>0.28749999999999998</v>
      </c>
      <c r="C60" s="12">
        <v>0.2868217054263566</v>
      </c>
      <c r="D60" s="12">
        <v>0.26153846153846155</v>
      </c>
      <c r="E60" s="12">
        <v>0.15384615384615385</v>
      </c>
      <c r="F60" s="12">
        <v>0.34375</v>
      </c>
      <c r="G60" s="12">
        <v>0.51724137931034486</v>
      </c>
      <c r="H60" s="12">
        <v>0.30769230769230771</v>
      </c>
      <c r="I60" s="12">
        <v>7.6923076923076927E-2</v>
      </c>
    </row>
    <row r="61" spans="1:9">
      <c r="B61" s="12"/>
      <c r="C61" s="12"/>
      <c r="D61" s="12"/>
      <c r="E61" s="12"/>
      <c r="F61" s="12"/>
      <c r="G61" s="12"/>
      <c r="H61" s="12"/>
      <c r="I61" s="12"/>
    </row>
    <row r="62" spans="1:9" ht="15.75">
      <c r="A62" s="22" t="s">
        <v>69</v>
      </c>
      <c r="B62" s="12"/>
      <c r="C62" s="26"/>
      <c r="D62" s="12"/>
      <c r="E62" s="12"/>
      <c r="F62" s="12"/>
      <c r="G62" s="12"/>
      <c r="H62" s="12"/>
      <c r="I62" s="12"/>
    </row>
    <row r="63" spans="1:9" ht="15.75">
      <c r="A63" s="22"/>
      <c r="B63" s="12"/>
      <c r="C63" s="12"/>
      <c r="D63" s="12"/>
      <c r="E63" s="12"/>
      <c r="F63" s="12"/>
      <c r="G63" s="12"/>
      <c r="H63" s="12"/>
      <c r="I63" s="12"/>
    </row>
    <row r="64" spans="1:9">
      <c r="A64" s="13" t="s">
        <v>64</v>
      </c>
      <c r="B64" s="26">
        <v>0.19435736677115986</v>
      </c>
      <c r="C64" s="26">
        <v>0.23255813953488372</v>
      </c>
      <c r="D64" s="26">
        <v>0.1076923076923077</v>
      </c>
      <c r="E64" s="26">
        <v>0.30769230769230771</v>
      </c>
      <c r="F64" s="26">
        <v>0.16129032258064516</v>
      </c>
      <c r="G64" s="26">
        <v>0.20689655172413793</v>
      </c>
      <c r="H64" s="26">
        <v>0.26923076923076922</v>
      </c>
      <c r="I64" s="26">
        <v>0.11538461538461539</v>
      </c>
    </row>
    <row r="65" spans="1:9">
      <c r="A65" s="13" t="s">
        <v>65</v>
      </c>
      <c r="B65" s="26">
        <v>0.33542319749216298</v>
      </c>
      <c r="C65" s="26">
        <v>0.27131782945736432</v>
      </c>
      <c r="D65" s="26">
        <v>0.44615384615384618</v>
      </c>
      <c r="E65" s="26">
        <v>0.38461538461538464</v>
      </c>
      <c r="F65" s="26">
        <v>0.29032258064516131</v>
      </c>
      <c r="G65" s="26">
        <v>0.20689655172413793</v>
      </c>
      <c r="H65" s="26">
        <v>0.30769230769230771</v>
      </c>
      <c r="I65" s="26">
        <v>0.57692307692307687</v>
      </c>
    </row>
    <row r="66" spans="1:9">
      <c r="A66" s="13" t="s">
        <v>66</v>
      </c>
      <c r="B66" s="26">
        <v>0.47021943573667713</v>
      </c>
      <c r="C66" s="26">
        <v>0.49612403100775193</v>
      </c>
      <c r="D66" s="26">
        <v>0.44615384615384618</v>
      </c>
      <c r="E66" s="26">
        <v>0.30769230769230771</v>
      </c>
      <c r="F66" s="26">
        <v>0.54838709677419351</v>
      </c>
      <c r="G66" s="26">
        <v>0.58620689655172409</v>
      </c>
      <c r="H66" s="26">
        <v>0.42307692307692307</v>
      </c>
      <c r="I66" s="26">
        <v>0.30769230769230771</v>
      </c>
    </row>
    <row r="67" spans="1:9">
      <c r="A67" s="13"/>
      <c r="B67" s="12"/>
      <c r="C67" s="12"/>
      <c r="D67" s="12"/>
      <c r="E67" s="12"/>
      <c r="F67" s="12"/>
      <c r="G67" s="12"/>
      <c r="H67" s="12"/>
      <c r="I67" s="12"/>
    </row>
    <row r="68" spans="1:9">
      <c r="A68" s="13"/>
      <c r="B68" s="26"/>
      <c r="C68" s="12"/>
      <c r="D68" s="26"/>
      <c r="E68" s="12"/>
      <c r="F68" s="12"/>
      <c r="G68" s="26"/>
      <c r="H68" s="12"/>
      <c r="I68" s="12"/>
    </row>
    <row r="69" spans="1:9">
      <c r="A69" s="13"/>
      <c r="B69" s="26"/>
      <c r="C69" s="12"/>
      <c r="D69" s="12"/>
      <c r="E69" s="12"/>
      <c r="F69" s="12"/>
      <c r="G69" s="12"/>
      <c r="H69" s="12"/>
      <c r="I69" s="12"/>
    </row>
    <row r="70" spans="1:9" ht="15">
      <c r="A70" s="27" t="s">
        <v>70</v>
      </c>
      <c r="B70" s="26"/>
      <c r="C70" s="12"/>
      <c r="D70" s="12"/>
      <c r="E70" s="12"/>
      <c r="F70" s="12"/>
      <c r="G70" s="12"/>
      <c r="H70" s="12"/>
      <c r="I70" s="12"/>
    </row>
    <row r="71" spans="1:9" ht="15">
      <c r="A71" s="21" t="s">
        <v>71</v>
      </c>
      <c r="B71" s="12"/>
      <c r="C71" s="12"/>
      <c r="D71" s="12"/>
      <c r="E71" s="12"/>
      <c r="F71" s="12"/>
      <c r="G71" s="12"/>
      <c r="H71" s="12"/>
      <c r="I71" s="12"/>
    </row>
    <row r="72" spans="1:9">
      <c r="B72" s="12"/>
      <c r="C72" s="12"/>
      <c r="D72" s="12"/>
      <c r="E72" s="12"/>
      <c r="F72" s="12"/>
      <c r="G72" s="12"/>
      <c r="H72" s="12"/>
      <c r="I72" s="12"/>
    </row>
    <row r="73" spans="1:9" ht="15.75">
      <c r="A73" s="22" t="s">
        <v>45</v>
      </c>
      <c r="B73" s="28" t="s">
        <v>46</v>
      </c>
      <c r="C73" s="23"/>
      <c r="D73" s="23"/>
      <c r="E73" s="12"/>
      <c r="F73" s="12"/>
      <c r="G73" s="23"/>
      <c r="H73" s="12"/>
      <c r="I73" s="12"/>
    </row>
    <row r="74" spans="1:9">
      <c r="B74" s="11" t="s">
        <v>17</v>
      </c>
      <c r="C74" s="11" t="s">
        <v>15</v>
      </c>
      <c r="D74" s="11" t="s">
        <v>16</v>
      </c>
      <c r="E74" s="11" t="s">
        <v>13</v>
      </c>
      <c r="F74" s="11" t="s">
        <v>4</v>
      </c>
      <c r="G74" s="11" t="s">
        <v>5</v>
      </c>
      <c r="H74" s="11" t="s">
        <v>6</v>
      </c>
      <c r="I74" s="11" t="s">
        <v>14</v>
      </c>
    </row>
    <row r="75" spans="1:9">
      <c r="B75" s="11" t="s">
        <v>20</v>
      </c>
      <c r="C75" s="11"/>
      <c r="D75" s="11" t="s">
        <v>18</v>
      </c>
      <c r="E75" s="11" t="s">
        <v>19</v>
      </c>
      <c r="F75" s="11"/>
      <c r="G75" s="11"/>
      <c r="H75" s="11"/>
      <c r="I75" s="11" t="s">
        <v>21</v>
      </c>
    </row>
    <row r="76" spans="1:9">
      <c r="B76" s="26"/>
      <c r="C76" s="11"/>
      <c r="D76" s="11"/>
      <c r="E76" s="12"/>
      <c r="F76" s="12"/>
      <c r="G76" s="11"/>
      <c r="H76" s="12"/>
      <c r="I76" s="12"/>
    </row>
    <row r="77" spans="1:9">
      <c r="A77" s="13" t="s">
        <v>72</v>
      </c>
      <c r="B77" s="26">
        <v>0.25624999999999998</v>
      </c>
      <c r="C77" s="26">
        <v>0.26356589147286824</v>
      </c>
      <c r="D77" s="26">
        <v>0.25</v>
      </c>
      <c r="E77" s="26">
        <v>0.46153846153846156</v>
      </c>
      <c r="F77" s="26">
        <v>0.25</v>
      </c>
      <c r="G77" s="26">
        <v>3.4482758620689655E-2</v>
      </c>
      <c r="H77" s="26">
        <v>0.19230769230769232</v>
      </c>
      <c r="I77" s="26">
        <v>0.44444444444444442</v>
      </c>
    </row>
    <row r="78" spans="1:9">
      <c r="A78" s="13" t="s">
        <v>73</v>
      </c>
      <c r="B78" s="26">
        <v>0.67500000000000004</v>
      </c>
      <c r="C78" s="26">
        <v>0.66666666666666663</v>
      </c>
      <c r="D78" s="26">
        <v>0.71875</v>
      </c>
      <c r="E78" s="26">
        <v>0.53846153846153844</v>
      </c>
      <c r="F78" s="26">
        <v>0.71875</v>
      </c>
      <c r="G78" s="26">
        <v>0.65517241379310343</v>
      </c>
      <c r="H78" s="26">
        <v>0.76923076923076927</v>
      </c>
      <c r="I78" s="26">
        <v>0.55555555555555558</v>
      </c>
    </row>
    <row r="79" spans="1:9">
      <c r="A79" s="13" t="s">
        <v>50</v>
      </c>
      <c r="B79" s="26">
        <v>6.5625000000000003E-2</v>
      </c>
      <c r="C79" s="26">
        <v>6.9767441860465115E-2</v>
      </c>
      <c r="D79" s="26">
        <v>3.125E-2</v>
      </c>
      <c r="E79" s="26">
        <v>0</v>
      </c>
      <c r="F79" s="26">
        <v>3.125E-2</v>
      </c>
      <c r="G79" s="26">
        <v>0.27586206896551724</v>
      </c>
      <c r="H79" s="26">
        <v>3.8461538461538464E-2</v>
      </c>
      <c r="I79" s="26">
        <v>0</v>
      </c>
    </row>
    <row r="80" spans="1:9">
      <c r="A80" s="13" t="s">
        <v>74</v>
      </c>
      <c r="B80" s="26">
        <v>3.1250000000000002E-3</v>
      </c>
      <c r="C80" s="26">
        <v>0</v>
      </c>
      <c r="D80" s="26">
        <v>0</v>
      </c>
      <c r="E80" s="26">
        <v>0</v>
      </c>
      <c r="F80" s="26">
        <v>0</v>
      </c>
      <c r="G80" s="26">
        <v>3.4482758620689655E-2</v>
      </c>
      <c r="H80" s="26">
        <v>0</v>
      </c>
      <c r="I80" s="26">
        <v>0</v>
      </c>
    </row>
    <row r="81" spans="1:9">
      <c r="A81" s="13"/>
      <c r="B81" s="11"/>
      <c r="C81" s="11"/>
      <c r="D81" s="11"/>
      <c r="E81" s="11"/>
      <c r="F81" s="11"/>
      <c r="G81" s="11"/>
      <c r="H81" s="11"/>
      <c r="I81" s="11"/>
    </row>
    <row r="82" spans="1:9" ht="15">
      <c r="A82" s="27" t="s">
        <v>75</v>
      </c>
      <c r="B82" s="12"/>
      <c r="C82" s="26"/>
      <c r="D82" s="26"/>
      <c r="E82" s="12"/>
      <c r="F82" s="12"/>
      <c r="G82" s="26"/>
      <c r="H82" s="12"/>
      <c r="I82" s="12"/>
    </row>
    <row r="83" spans="1:9">
      <c r="A83" s="13"/>
      <c r="B83" s="26"/>
      <c r="C83" s="26"/>
      <c r="D83" s="26"/>
      <c r="E83" s="12"/>
      <c r="F83" s="12"/>
      <c r="G83" s="26"/>
      <c r="H83" s="12"/>
      <c r="I83" s="12"/>
    </row>
    <row r="84" spans="1:9" ht="15.75">
      <c r="A84" s="22" t="s">
        <v>45</v>
      </c>
      <c r="B84" s="29" t="s">
        <v>46</v>
      </c>
      <c r="C84" s="23"/>
      <c r="D84" s="23"/>
      <c r="E84" s="12"/>
      <c r="F84" s="12"/>
      <c r="G84" s="23"/>
      <c r="H84" s="12"/>
      <c r="I84" s="12"/>
    </row>
    <row r="85" spans="1:9">
      <c r="B85" s="11" t="s">
        <v>17</v>
      </c>
      <c r="C85" s="11" t="s">
        <v>15</v>
      </c>
      <c r="D85" s="11" t="s">
        <v>16</v>
      </c>
      <c r="E85" s="11" t="s">
        <v>13</v>
      </c>
      <c r="F85" s="11" t="s">
        <v>4</v>
      </c>
      <c r="G85" s="11" t="s">
        <v>5</v>
      </c>
      <c r="H85" s="11" t="s">
        <v>6</v>
      </c>
      <c r="I85" s="11" t="s">
        <v>14</v>
      </c>
    </row>
    <row r="86" spans="1:9">
      <c r="B86" s="11" t="s">
        <v>20</v>
      </c>
      <c r="C86" s="11"/>
      <c r="D86" s="11" t="s">
        <v>18</v>
      </c>
      <c r="E86" s="11" t="s">
        <v>19</v>
      </c>
      <c r="F86" s="12"/>
      <c r="G86" s="12"/>
      <c r="H86" s="12"/>
      <c r="I86" s="11" t="s">
        <v>21</v>
      </c>
    </row>
    <row r="87" spans="1:9">
      <c r="B87" s="12"/>
      <c r="C87" s="12"/>
      <c r="D87" s="12"/>
      <c r="E87" s="12"/>
      <c r="F87" s="12"/>
      <c r="G87" s="12"/>
      <c r="H87" s="12"/>
      <c r="I87" s="12"/>
    </row>
    <row r="88" spans="1:9">
      <c r="A88" s="13" t="s">
        <v>22</v>
      </c>
      <c r="B88" s="26">
        <v>1.8749999999999999E-2</v>
      </c>
      <c r="C88" s="26">
        <v>3.125E-2</v>
      </c>
      <c r="D88" s="26">
        <v>0</v>
      </c>
      <c r="E88" s="26">
        <v>7.6923076923076927E-2</v>
      </c>
      <c r="F88" s="26">
        <v>0</v>
      </c>
      <c r="G88" s="26">
        <v>0</v>
      </c>
      <c r="H88" s="26">
        <v>0</v>
      </c>
      <c r="I88" s="26">
        <v>3.7037037037037035E-2</v>
      </c>
    </row>
    <row r="89" spans="1:9">
      <c r="A89" s="13" t="s">
        <v>23</v>
      </c>
      <c r="B89" s="26">
        <v>0.23125000000000001</v>
      </c>
      <c r="C89" s="26">
        <v>0.2890625</v>
      </c>
      <c r="D89" s="26">
        <v>0.2</v>
      </c>
      <c r="E89" s="26">
        <v>0.15384615384615385</v>
      </c>
      <c r="F89" s="26">
        <v>0.125</v>
      </c>
      <c r="G89" s="26">
        <v>0.13793103448275862</v>
      </c>
      <c r="H89" s="26">
        <v>0.19230769230769232</v>
      </c>
      <c r="I89" s="26">
        <v>0.33333333333333331</v>
      </c>
    </row>
    <row r="90" spans="1:9">
      <c r="A90" s="13" t="s">
        <v>24</v>
      </c>
      <c r="B90" s="26">
        <v>0.66249999999999998</v>
      </c>
      <c r="C90" s="26">
        <v>0.65625</v>
      </c>
      <c r="D90" s="26">
        <v>0.75384615384615383</v>
      </c>
      <c r="E90" s="26">
        <v>0.61538461538461542</v>
      </c>
      <c r="F90" s="26">
        <v>0.71875</v>
      </c>
      <c r="G90" s="26">
        <v>0.37931034482758619</v>
      </c>
      <c r="H90" s="26">
        <v>0.76923076923076927</v>
      </c>
      <c r="I90" s="26">
        <v>0.62962962962962965</v>
      </c>
    </row>
    <row r="91" spans="1:9">
      <c r="A91" s="13" t="s">
        <v>25</v>
      </c>
      <c r="B91" s="26">
        <v>8.4375000000000006E-2</v>
      </c>
      <c r="C91" s="26">
        <v>2.34375E-2</v>
      </c>
      <c r="D91" s="26">
        <v>3.0769230769230771E-2</v>
      </c>
      <c r="E91" s="26">
        <v>0.15384615384615385</v>
      </c>
      <c r="F91" s="26">
        <v>0.15625</v>
      </c>
      <c r="G91" s="26">
        <v>0.48275862068965519</v>
      </c>
      <c r="H91" s="26">
        <v>3.8461538461538464E-2</v>
      </c>
      <c r="I91" s="26">
        <v>0</v>
      </c>
    </row>
    <row r="92" spans="1:9">
      <c r="B92" s="11"/>
      <c r="C92" s="11"/>
      <c r="D92" s="11"/>
      <c r="E92" s="11"/>
      <c r="F92" s="11"/>
      <c r="G92" s="11"/>
      <c r="H92" s="11"/>
      <c r="I92" s="11"/>
    </row>
    <row r="93" spans="1:9" ht="18">
      <c r="A93" s="19" t="s">
        <v>76</v>
      </c>
      <c r="B93" s="23"/>
      <c r="C93" s="12"/>
      <c r="D93" s="12"/>
      <c r="E93" s="12"/>
      <c r="F93" s="12"/>
      <c r="G93" s="12"/>
      <c r="H93" s="12"/>
      <c r="I93" s="12"/>
    </row>
    <row r="94" spans="1:9" ht="18">
      <c r="A94" s="19"/>
      <c r="B94" s="11"/>
      <c r="C94" s="12"/>
      <c r="D94" s="12"/>
      <c r="E94" s="12"/>
      <c r="F94" s="12"/>
      <c r="G94" s="12"/>
      <c r="H94" s="12"/>
      <c r="I94" s="12"/>
    </row>
    <row r="95" spans="1:9" ht="15">
      <c r="A95" s="25" t="s">
        <v>77</v>
      </c>
      <c r="B95" s="11"/>
      <c r="C95" s="12"/>
      <c r="D95" s="12"/>
      <c r="E95" s="12"/>
      <c r="F95" s="12"/>
      <c r="G95" s="12"/>
      <c r="H95" s="12"/>
      <c r="I95" s="12"/>
    </row>
    <row r="96" spans="1:9" ht="15">
      <c r="A96" s="25" t="s">
        <v>78</v>
      </c>
      <c r="B96" s="11"/>
      <c r="C96" s="12"/>
      <c r="D96" s="12"/>
      <c r="E96" s="12"/>
      <c r="F96" s="12"/>
      <c r="G96" s="12"/>
      <c r="H96" s="12"/>
      <c r="I96" s="12"/>
    </row>
    <row r="97" spans="1:9" ht="15">
      <c r="A97" s="25"/>
      <c r="B97" s="11"/>
      <c r="C97" s="12"/>
      <c r="D97" s="12"/>
      <c r="E97" s="12"/>
      <c r="F97" s="12"/>
      <c r="G97" s="12"/>
      <c r="H97" s="12"/>
      <c r="I97" s="12"/>
    </row>
    <row r="98" spans="1:9" ht="15.75">
      <c r="A98" s="22" t="s">
        <v>45</v>
      </c>
      <c r="B98" s="23" t="s">
        <v>46</v>
      </c>
      <c r="C98" s="23"/>
      <c r="D98" s="23"/>
      <c r="E98" s="12"/>
      <c r="F98" s="12"/>
      <c r="G98" s="23"/>
      <c r="H98" s="12"/>
      <c r="I98" s="12"/>
    </row>
    <row r="99" spans="1:9">
      <c r="B99" s="11" t="s">
        <v>17</v>
      </c>
      <c r="C99" s="11" t="s">
        <v>15</v>
      </c>
      <c r="D99" s="11" t="s">
        <v>16</v>
      </c>
      <c r="E99" s="11" t="s">
        <v>13</v>
      </c>
      <c r="F99" s="11" t="s">
        <v>4</v>
      </c>
      <c r="G99" s="11" t="s">
        <v>5</v>
      </c>
      <c r="H99" s="11" t="s">
        <v>6</v>
      </c>
      <c r="I99" s="11" t="s">
        <v>14</v>
      </c>
    </row>
    <row r="100" spans="1:9">
      <c r="B100" s="11" t="s">
        <v>20</v>
      </c>
      <c r="C100" s="11"/>
      <c r="D100" s="11" t="s">
        <v>18</v>
      </c>
      <c r="E100" s="11" t="s">
        <v>19</v>
      </c>
      <c r="F100" s="11"/>
      <c r="G100" s="11"/>
      <c r="H100" s="11"/>
      <c r="I100" s="11" t="s">
        <v>21</v>
      </c>
    </row>
    <row r="101" spans="1:9">
      <c r="B101" s="26"/>
      <c r="C101" s="11"/>
      <c r="D101" s="11"/>
      <c r="E101" s="12"/>
      <c r="F101" s="12"/>
      <c r="G101" s="11"/>
      <c r="H101" s="12"/>
      <c r="I101" s="12"/>
    </row>
    <row r="102" spans="1:9" ht="15.75">
      <c r="A102" s="22" t="s">
        <v>79</v>
      </c>
      <c r="B102" s="26"/>
      <c r="C102" s="11"/>
      <c r="D102" s="11"/>
      <c r="E102" s="12"/>
      <c r="F102" s="12"/>
      <c r="G102" s="11"/>
      <c r="H102" s="12"/>
      <c r="I102" s="12"/>
    </row>
    <row r="103" spans="1:9">
      <c r="B103" s="12"/>
      <c r="C103" s="11"/>
      <c r="D103" s="11"/>
      <c r="E103" s="12"/>
      <c r="F103" s="12"/>
      <c r="G103" s="11"/>
      <c r="H103" s="12"/>
      <c r="I103" s="12"/>
    </row>
    <row r="104" spans="1:9">
      <c r="A104" s="13" t="s">
        <v>64</v>
      </c>
      <c r="B104" s="12">
        <v>0.171875</v>
      </c>
      <c r="C104" s="12">
        <v>0.17829457364341086</v>
      </c>
      <c r="D104" s="12">
        <v>0.12307692307692308</v>
      </c>
      <c r="E104" s="12">
        <v>0.30769230769230771</v>
      </c>
      <c r="F104" s="12">
        <v>0.125</v>
      </c>
      <c r="G104" s="12">
        <v>0.21428571428571427</v>
      </c>
      <c r="H104" s="12">
        <v>0.23076923076923078</v>
      </c>
      <c r="I104" s="12">
        <v>0.14814814814814814</v>
      </c>
    </row>
    <row r="105" spans="1:9">
      <c r="A105" s="13" t="s">
        <v>65</v>
      </c>
      <c r="B105" s="12">
        <v>0.34687499999999999</v>
      </c>
      <c r="C105" s="12">
        <v>0.29457364341085274</v>
      </c>
      <c r="D105" s="12">
        <v>0.47692307692307695</v>
      </c>
      <c r="E105" s="12">
        <v>0.30769230769230771</v>
      </c>
      <c r="F105" s="12">
        <v>0.40625</v>
      </c>
      <c r="G105" s="12">
        <v>0.32142857142857145</v>
      </c>
      <c r="H105" s="12">
        <v>0.30769230769230771</v>
      </c>
      <c r="I105" s="12">
        <v>0.29629629629629628</v>
      </c>
    </row>
    <row r="106" spans="1:9">
      <c r="A106" s="13" t="s">
        <v>66</v>
      </c>
      <c r="B106" s="12">
        <v>0.48125000000000001</v>
      </c>
      <c r="C106" s="12">
        <v>0.52713178294573648</v>
      </c>
      <c r="D106" s="12">
        <v>0.4</v>
      </c>
      <c r="E106" s="12">
        <v>0.38461538461538464</v>
      </c>
      <c r="F106" s="12">
        <v>0.46875</v>
      </c>
      <c r="G106" s="12">
        <v>0.4642857142857143</v>
      </c>
      <c r="H106" s="12">
        <v>0.46153846153846156</v>
      </c>
      <c r="I106" s="12">
        <v>0.55555555555555558</v>
      </c>
    </row>
    <row r="107" spans="1:9">
      <c r="A107" s="13"/>
      <c r="B107" s="12"/>
      <c r="C107" s="12"/>
      <c r="D107" s="12"/>
      <c r="E107" s="12"/>
      <c r="F107" s="12"/>
      <c r="G107" s="12"/>
      <c r="H107" s="12"/>
      <c r="I107" s="12"/>
    </row>
    <row r="108" spans="1:9" ht="15.75">
      <c r="A108" s="22" t="s">
        <v>80</v>
      </c>
      <c r="B108" s="12"/>
      <c r="C108" s="12"/>
      <c r="D108" s="12"/>
      <c r="E108" s="12"/>
      <c r="F108" s="12"/>
      <c r="G108" s="12"/>
      <c r="H108" s="12"/>
      <c r="I108" s="12"/>
    </row>
    <row r="109" spans="1:9" ht="15.75">
      <c r="A109" s="22"/>
      <c r="B109" s="12"/>
      <c r="C109" s="12"/>
      <c r="D109" s="12"/>
      <c r="E109" s="12"/>
      <c r="F109" s="12"/>
      <c r="G109" s="12"/>
      <c r="H109" s="12"/>
      <c r="I109" s="12"/>
    </row>
    <row r="110" spans="1:9">
      <c r="A110" s="13" t="s">
        <v>64</v>
      </c>
      <c r="B110" s="12">
        <v>0.18380062305295949</v>
      </c>
      <c r="C110" s="12">
        <v>0.17054263565891473</v>
      </c>
      <c r="D110" s="12">
        <v>0.27692307692307694</v>
      </c>
      <c r="E110" s="12">
        <v>0.23076923076923078</v>
      </c>
      <c r="F110" s="12">
        <v>9.375E-2</v>
      </c>
      <c r="G110" s="12">
        <v>0.13793103448275862</v>
      </c>
      <c r="H110" s="12">
        <v>0.11538461538461539</v>
      </c>
      <c r="I110" s="12">
        <v>0.22222222222222221</v>
      </c>
    </row>
    <row r="111" spans="1:9">
      <c r="A111" s="13" t="s">
        <v>65</v>
      </c>
      <c r="B111" s="12">
        <v>0.51401869158878499</v>
      </c>
      <c r="C111" s="12">
        <v>0.54263565891472865</v>
      </c>
      <c r="D111" s="12">
        <v>0.47692307692307695</v>
      </c>
      <c r="E111" s="12">
        <v>0.61538461538461542</v>
      </c>
      <c r="F111" s="12">
        <v>0.46875</v>
      </c>
      <c r="G111" s="12">
        <v>0.51724137931034486</v>
      </c>
      <c r="H111" s="12">
        <v>0.53846153846153844</v>
      </c>
      <c r="I111" s="12">
        <v>0.44444444444444442</v>
      </c>
    </row>
    <row r="112" spans="1:9">
      <c r="A112" s="13" t="s">
        <v>66</v>
      </c>
      <c r="B112" s="12">
        <v>0.30218068535825543</v>
      </c>
      <c r="C112" s="12">
        <v>0.2868217054263566</v>
      </c>
      <c r="D112" s="12">
        <v>0.24615384615384617</v>
      </c>
      <c r="E112" s="12">
        <v>0.15384615384615385</v>
      </c>
      <c r="F112" s="12">
        <v>0.4375</v>
      </c>
      <c r="G112" s="12">
        <v>0.34482758620689657</v>
      </c>
      <c r="H112" s="12">
        <v>0.34615384615384615</v>
      </c>
      <c r="I112" s="12">
        <v>0.33333333333333331</v>
      </c>
    </row>
    <row r="113" spans="1:9">
      <c r="B113" s="12"/>
      <c r="C113" s="12"/>
      <c r="D113" s="12"/>
      <c r="E113" s="12"/>
      <c r="F113" s="12"/>
      <c r="G113" s="12"/>
      <c r="H113" s="12"/>
      <c r="I113" s="12"/>
    </row>
    <row r="114" spans="1:9" ht="15.75">
      <c r="A114" s="22" t="s">
        <v>81</v>
      </c>
      <c r="B114" s="12"/>
      <c r="C114" s="12"/>
      <c r="D114" s="12"/>
      <c r="E114" s="12"/>
      <c r="F114" s="12"/>
      <c r="G114" s="12"/>
      <c r="H114" s="12"/>
      <c r="I114" s="12"/>
    </row>
    <row r="115" spans="1:9" ht="15.75">
      <c r="A115" s="22"/>
      <c r="B115" s="12"/>
      <c r="C115" s="12"/>
      <c r="D115" s="12"/>
      <c r="E115" s="12"/>
      <c r="F115" s="12"/>
      <c r="G115" s="12"/>
      <c r="H115" s="12"/>
      <c r="I115" s="12"/>
    </row>
    <row r="116" spans="1:9">
      <c r="A116" s="13" t="s">
        <v>64</v>
      </c>
      <c r="B116" s="12">
        <v>0.19062499999999999</v>
      </c>
      <c r="C116" s="12">
        <v>0.1953125</v>
      </c>
      <c r="D116" s="12">
        <v>0.16923076923076924</v>
      </c>
      <c r="E116" s="12">
        <v>0.23076923076923078</v>
      </c>
      <c r="F116" s="12">
        <v>0.125</v>
      </c>
      <c r="G116" s="12">
        <v>0.17241379310344829</v>
      </c>
      <c r="H116" s="12">
        <v>0.19230769230769232</v>
      </c>
      <c r="I116" s="12">
        <v>0.29629629629629628</v>
      </c>
    </row>
    <row r="117" spans="1:9">
      <c r="A117" s="13" t="s">
        <v>65</v>
      </c>
      <c r="B117" s="12">
        <v>0.5</v>
      </c>
      <c r="C117" s="12">
        <v>0.5703125</v>
      </c>
      <c r="D117" s="12">
        <v>0.53846153846153844</v>
      </c>
      <c r="E117" s="12">
        <v>0.46153846153846156</v>
      </c>
      <c r="F117" s="12">
        <v>0.5</v>
      </c>
      <c r="G117" s="12">
        <v>0.37931034482758619</v>
      </c>
      <c r="H117" s="12">
        <v>0.38461538461538464</v>
      </c>
      <c r="I117" s="12">
        <v>0.33333333333333331</v>
      </c>
    </row>
    <row r="118" spans="1:9">
      <c r="A118" s="13" t="s">
        <v>66</v>
      </c>
      <c r="B118" s="12">
        <v>0.30937500000000001</v>
      </c>
      <c r="C118" s="12">
        <v>0.234375</v>
      </c>
      <c r="D118" s="12">
        <v>0.29230769230769232</v>
      </c>
      <c r="E118" s="12">
        <v>0.30769230769230771</v>
      </c>
      <c r="F118" s="12">
        <v>0.375</v>
      </c>
      <c r="G118" s="12">
        <v>0.44827586206896552</v>
      </c>
      <c r="H118" s="12">
        <v>0.42307692307692307</v>
      </c>
      <c r="I118" s="12">
        <v>0.37037037037037035</v>
      </c>
    </row>
    <row r="119" spans="1:9">
      <c r="B119" s="12"/>
      <c r="C119" s="12"/>
      <c r="D119" s="12"/>
      <c r="E119" s="12"/>
      <c r="F119" s="12"/>
      <c r="G119" s="12"/>
      <c r="H119" s="12"/>
      <c r="I119" s="12"/>
    </row>
    <row r="120" spans="1:9" ht="15.75">
      <c r="A120" s="22" t="s">
        <v>82</v>
      </c>
      <c r="B120" s="12"/>
      <c r="C120" s="12"/>
      <c r="D120" s="12"/>
      <c r="E120" s="12"/>
      <c r="F120" s="12"/>
      <c r="G120" s="12"/>
      <c r="H120" s="12"/>
      <c r="I120" s="12"/>
    </row>
    <row r="121" spans="1:9" ht="15.75">
      <c r="A121" s="22"/>
      <c r="B121" s="12"/>
      <c r="C121" s="12"/>
      <c r="D121" s="12"/>
      <c r="E121" s="12"/>
      <c r="F121" s="12"/>
      <c r="G121" s="12"/>
      <c r="H121" s="12"/>
      <c r="I121" s="12"/>
    </row>
    <row r="122" spans="1:9">
      <c r="A122" s="13" t="s">
        <v>64</v>
      </c>
      <c r="B122" s="12">
        <v>0.14641744548286603</v>
      </c>
      <c r="C122" s="12">
        <v>0.13953488372093023</v>
      </c>
      <c r="D122" s="12">
        <v>0.13846153846153847</v>
      </c>
      <c r="E122" s="12">
        <v>0.15384615384615385</v>
      </c>
      <c r="F122" s="12">
        <v>0.15625</v>
      </c>
      <c r="G122" s="12">
        <v>0.17241379310344829</v>
      </c>
      <c r="H122" s="12">
        <v>0.11538461538461539</v>
      </c>
      <c r="I122" s="12">
        <v>0.18518518518518517</v>
      </c>
    </row>
    <row r="123" spans="1:9">
      <c r="A123" s="13" t="s">
        <v>65</v>
      </c>
      <c r="B123" s="12">
        <v>0.51713395638629278</v>
      </c>
      <c r="C123" s="12">
        <v>0.5736434108527132</v>
      </c>
      <c r="D123" s="12">
        <v>0.46153846153846156</v>
      </c>
      <c r="E123" s="12">
        <v>0.46153846153846156</v>
      </c>
      <c r="F123" s="12">
        <v>0.40625</v>
      </c>
      <c r="G123" s="12">
        <v>0.37931034482758619</v>
      </c>
      <c r="H123" s="12">
        <v>0.57692307692307687</v>
      </c>
      <c r="I123" s="12">
        <v>0.62962962962962965</v>
      </c>
    </row>
    <row r="124" spans="1:9">
      <c r="A124" s="13" t="s">
        <v>66</v>
      </c>
      <c r="B124" s="12">
        <v>0.33333333333333331</v>
      </c>
      <c r="C124" s="12">
        <v>0.2868217054263566</v>
      </c>
      <c r="D124" s="12">
        <v>0.4</v>
      </c>
      <c r="E124" s="12">
        <v>0.38461538461538464</v>
      </c>
      <c r="F124" s="12">
        <v>0.40625</v>
      </c>
      <c r="G124" s="12">
        <v>0.44827586206896552</v>
      </c>
      <c r="H124" s="12">
        <v>0.30769230769230771</v>
      </c>
      <c r="I124" s="12">
        <v>0.18518518518518517</v>
      </c>
    </row>
    <row r="125" spans="1:9">
      <c r="B125" s="12"/>
      <c r="C125" s="12"/>
      <c r="D125" s="12"/>
      <c r="E125" s="12"/>
      <c r="F125" s="12"/>
      <c r="G125" s="12"/>
      <c r="H125" s="12"/>
      <c r="I125" s="12"/>
    </row>
    <row r="126" spans="1:9">
      <c r="B126" s="12"/>
      <c r="C126" s="12"/>
      <c r="D126" s="12"/>
      <c r="E126" s="12"/>
      <c r="F126" s="12"/>
      <c r="G126" s="12"/>
      <c r="H126" s="12"/>
      <c r="I126" s="12"/>
    </row>
    <row r="127" spans="1:9" ht="15">
      <c r="A127" s="21" t="s">
        <v>83</v>
      </c>
      <c r="B127" s="12"/>
      <c r="C127" s="12"/>
      <c r="D127" s="12"/>
      <c r="E127" s="12"/>
      <c r="F127" s="12"/>
      <c r="G127" s="12"/>
      <c r="H127" s="12"/>
      <c r="I127" s="12"/>
    </row>
    <row r="128" spans="1:9" ht="15">
      <c r="A128" s="21" t="s">
        <v>84</v>
      </c>
      <c r="B128" s="12"/>
      <c r="C128" s="12"/>
      <c r="D128" s="12"/>
      <c r="E128" s="12"/>
      <c r="F128" s="12"/>
      <c r="G128" s="12"/>
      <c r="H128" s="12"/>
      <c r="I128" s="12"/>
    </row>
    <row r="129" spans="1:9">
      <c r="B129" s="12"/>
      <c r="C129" s="12"/>
      <c r="D129" s="12"/>
      <c r="E129" s="12"/>
      <c r="F129" s="12"/>
      <c r="G129" s="12"/>
      <c r="H129" s="12"/>
      <c r="I129" s="12"/>
    </row>
    <row r="130" spans="1:9" ht="15.75">
      <c r="A130" s="22" t="s">
        <v>45</v>
      </c>
      <c r="B130" s="23" t="s">
        <v>46</v>
      </c>
      <c r="C130" s="23"/>
      <c r="D130" s="23"/>
      <c r="E130" s="12"/>
      <c r="F130" s="12"/>
      <c r="G130" s="23"/>
      <c r="H130" s="12"/>
      <c r="I130" s="12"/>
    </row>
    <row r="131" spans="1:9">
      <c r="B131" s="11" t="s">
        <v>17</v>
      </c>
      <c r="C131" s="11" t="s">
        <v>15</v>
      </c>
      <c r="D131" s="11" t="s">
        <v>16</v>
      </c>
      <c r="E131" s="11" t="s">
        <v>13</v>
      </c>
      <c r="F131" s="11" t="s">
        <v>4</v>
      </c>
      <c r="G131" s="11" t="s">
        <v>5</v>
      </c>
      <c r="H131" s="11" t="s">
        <v>6</v>
      </c>
      <c r="I131" s="11" t="s">
        <v>14</v>
      </c>
    </row>
    <row r="132" spans="1:9">
      <c r="B132" s="11" t="s">
        <v>20</v>
      </c>
      <c r="C132" s="11"/>
      <c r="D132" s="11" t="s">
        <v>18</v>
      </c>
      <c r="E132" s="11" t="s">
        <v>19</v>
      </c>
      <c r="F132" s="11"/>
      <c r="G132" s="11"/>
      <c r="H132" s="11"/>
      <c r="I132" s="11" t="s">
        <v>21</v>
      </c>
    </row>
    <row r="133" spans="1:9">
      <c r="B133" s="26"/>
      <c r="C133" s="12"/>
      <c r="D133" s="12"/>
      <c r="E133" s="12"/>
      <c r="F133" s="12"/>
      <c r="G133" s="12"/>
      <c r="H133" s="12"/>
      <c r="I133" s="12"/>
    </row>
    <row r="134" spans="1:9" ht="15.75">
      <c r="A134" s="22" t="s">
        <v>85</v>
      </c>
      <c r="B134" s="26"/>
      <c r="C134" s="12"/>
      <c r="D134" s="12"/>
      <c r="E134" s="12"/>
      <c r="F134" s="12"/>
      <c r="G134" s="12"/>
      <c r="H134" s="12"/>
      <c r="I134" s="12"/>
    </row>
    <row r="135" spans="1:9" ht="15.75">
      <c r="A135" s="22"/>
      <c r="B135" s="26"/>
      <c r="C135" s="12"/>
      <c r="D135" s="12"/>
      <c r="E135" s="12"/>
      <c r="F135" s="12"/>
      <c r="G135" s="12"/>
      <c r="H135" s="12"/>
      <c r="I135" s="12"/>
    </row>
    <row r="136" spans="1:9">
      <c r="A136" s="13" t="s">
        <v>86</v>
      </c>
      <c r="B136" s="26">
        <v>0.19003115264797507</v>
      </c>
      <c r="C136" s="26">
        <v>0.11627906976744186</v>
      </c>
      <c r="D136" s="26">
        <v>0.2</v>
      </c>
      <c r="E136" s="26">
        <v>0.23076923076923078</v>
      </c>
      <c r="F136" s="26">
        <v>0.1875</v>
      </c>
      <c r="G136" s="26">
        <v>0.37931034482758619</v>
      </c>
      <c r="H136" s="26">
        <v>0.34615384615384615</v>
      </c>
      <c r="I136" s="26">
        <v>0.14814814814814814</v>
      </c>
    </row>
    <row r="137" spans="1:9">
      <c r="A137" s="13" t="s">
        <v>87</v>
      </c>
      <c r="B137" s="26">
        <v>0.37694704049844235</v>
      </c>
      <c r="C137" s="26">
        <v>0.36434108527131781</v>
      </c>
      <c r="D137" s="26">
        <v>0.36923076923076925</v>
      </c>
      <c r="E137" s="26">
        <v>0.30769230769230771</v>
      </c>
      <c r="F137" s="26">
        <v>0.40625</v>
      </c>
      <c r="G137" s="26">
        <v>0.44827586206896552</v>
      </c>
      <c r="H137" s="26">
        <v>0.38461538461538464</v>
      </c>
      <c r="I137" s="26">
        <v>0.37037037037037035</v>
      </c>
    </row>
    <row r="138" spans="1:9">
      <c r="A138" s="13" t="s">
        <v>88</v>
      </c>
      <c r="B138" s="26">
        <v>0.26168224299065418</v>
      </c>
      <c r="C138" s="26">
        <v>0.31782945736434109</v>
      </c>
      <c r="D138" s="26">
        <v>0.29230769230769232</v>
      </c>
      <c r="E138" s="26">
        <v>0.15384615384615385</v>
      </c>
      <c r="F138" s="26">
        <v>0.1875</v>
      </c>
      <c r="G138" s="26">
        <v>0.10344827586206896</v>
      </c>
      <c r="H138" s="26">
        <v>0.19230769230769232</v>
      </c>
      <c r="I138" s="26">
        <v>0.29629629629629628</v>
      </c>
    </row>
    <row r="139" spans="1:9">
      <c r="A139" s="13" t="s">
        <v>90</v>
      </c>
      <c r="B139" s="26">
        <v>0.17133956386292834</v>
      </c>
      <c r="C139" s="26">
        <v>0.20155038759689922</v>
      </c>
      <c r="D139" s="26">
        <v>0.13846153846153847</v>
      </c>
      <c r="E139" s="26">
        <v>0.30769230769230771</v>
      </c>
      <c r="F139" s="26">
        <v>0.21875</v>
      </c>
      <c r="G139" s="26">
        <v>6.8965517241379309E-2</v>
      </c>
      <c r="H139" s="26">
        <v>7.6923076923076927E-2</v>
      </c>
      <c r="I139" s="26">
        <v>0.18518518518518517</v>
      </c>
    </row>
    <row r="140" spans="1:9">
      <c r="A140" s="13"/>
      <c r="B140" s="11"/>
      <c r="C140" s="11"/>
      <c r="D140" s="11"/>
      <c r="E140" s="11"/>
      <c r="F140" s="11"/>
      <c r="G140" s="11"/>
      <c r="H140" s="11"/>
      <c r="I140" s="11"/>
    </row>
    <row r="141" spans="1:9" ht="15.75">
      <c r="A141" s="22" t="s">
        <v>93</v>
      </c>
      <c r="B141" s="12"/>
      <c r="C141" s="12"/>
      <c r="D141" s="12"/>
      <c r="E141" s="12"/>
      <c r="F141" s="12"/>
      <c r="G141" s="12"/>
      <c r="H141" s="12"/>
      <c r="I141" s="12"/>
    </row>
    <row r="142" spans="1:9" ht="15.75">
      <c r="A142" s="22"/>
      <c r="B142" s="12"/>
      <c r="C142" s="12"/>
      <c r="D142" s="12"/>
      <c r="E142" s="12"/>
      <c r="F142" s="12"/>
      <c r="G142" s="12"/>
      <c r="H142" s="12"/>
      <c r="I142" s="12"/>
    </row>
    <row r="143" spans="1:9">
      <c r="A143" s="13" t="s">
        <v>86</v>
      </c>
      <c r="B143" s="26">
        <v>9.4936708860759497E-3</v>
      </c>
      <c r="C143" s="26">
        <v>0</v>
      </c>
      <c r="D143" s="26">
        <v>0</v>
      </c>
      <c r="E143" s="26">
        <v>0</v>
      </c>
      <c r="F143" s="26">
        <v>3.2258064516129031E-2</v>
      </c>
      <c r="G143" s="26">
        <v>0</v>
      </c>
      <c r="H143" s="26">
        <v>0.08</v>
      </c>
      <c r="I143" s="26">
        <v>0</v>
      </c>
    </row>
    <row r="144" spans="1:9">
      <c r="A144" s="13" t="s">
        <v>87</v>
      </c>
      <c r="B144" s="26">
        <v>8.5443037974683542E-2</v>
      </c>
      <c r="C144" s="26">
        <v>0.12598425196850394</v>
      </c>
      <c r="D144" s="26">
        <v>1.5384615384615385E-2</v>
      </c>
      <c r="E144" s="26">
        <v>7.6923076923076927E-2</v>
      </c>
      <c r="F144" s="26">
        <v>6.4516129032258063E-2</v>
      </c>
      <c r="G144" s="26">
        <v>7.1428571428571425E-2</v>
      </c>
      <c r="H144" s="26">
        <v>0.08</v>
      </c>
      <c r="I144" s="26">
        <v>0.1111111111111111</v>
      </c>
    </row>
    <row r="145" spans="1:9">
      <c r="A145" s="13" t="s">
        <v>88</v>
      </c>
      <c r="B145" s="26">
        <v>0.35759493670886078</v>
      </c>
      <c r="C145" s="26">
        <v>0.33858267716535434</v>
      </c>
      <c r="D145" s="26">
        <v>0.36923076923076925</v>
      </c>
      <c r="E145" s="26">
        <v>0.30769230769230771</v>
      </c>
      <c r="F145" s="26">
        <v>0.45161290322580644</v>
      </c>
      <c r="G145" s="26">
        <v>0.39285714285714285</v>
      </c>
      <c r="H145" s="26">
        <v>0.32</v>
      </c>
      <c r="I145" s="26">
        <v>0.33333333333333331</v>
      </c>
    </row>
    <row r="146" spans="1:9">
      <c r="A146" s="13" t="s">
        <v>90</v>
      </c>
      <c r="B146" s="26">
        <v>0.54746835443037978</v>
      </c>
      <c r="C146" s="26">
        <v>0.53543307086614178</v>
      </c>
      <c r="D146" s="26">
        <v>0.61538461538461542</v>
      </c>
      <c r="E146" s="26">
        <v>0.61538461538461542</v>
      </c>
      <c r="F146" s="26">
        <v>0.45161290322580644</v>
      </c>
      <c r="G146" s="26">
        <v>0.5357142857142857</v>
      </c>
      <c r="H146" s="26">
        <v>0.52</v>
      </c>
      <c r="I146" s="26">
        <v>0.55555555555555558</v>
      </c>
    </row>
    <row r="147" spans="1:9">
      <c r="A147" s="13"/>
      <c r="B147" s="11"/>
      <c r="C147" s="11"/>
      <c r="D147" s="11"/>
      <c r="E147" s="11"/>
      <c r="F147" s="11"/>
      <c r="G147" s="11"/>
      <c r="H147" s="11"/>
      <c r="I147" s="11"/>
    </row>
    <row r="148" spans="1:9" ht="15.75">
      <c r="A148" s="22" t="s">
        <v>89</v>
      </c>
      <c r="B148" s="12"/>
      <c r="C148" s="12"/>
      <c r="D148" s="12"/>
      <c r="E148" s="12"/>
      <c r="F148" s="26"/>
      <c r="G148" s="12"/>
      <c r="H148" s="12"/>
      <c r="I148" s="12"/>
    </row>
    <row r="149" spans="1:9" ht="15.75">
      <c r="A149" s="22"/>
      <c r="B149" s="12"/>
      <c r="C149" s="12"/>
      <c r="D149" s="12"/>
      <c r="E149" s="12"/>
      <c r="F149" s="12"/>
      <c r="G149" s="12"/>
      <c r="H149" s="12"/>
      <c r="I149" s="12"/>
    </row>
    <row r="150" spans="1:9">
      <c r="A150" s="13" t="s">
        <v>86</v>
      </c>
      <c r="B150" s="26">
        <v>6.1290322580645158E-2</v>
      </c>
      <c r="C150" s="26">
        <v>4.7244094488188976E-2</v>
      </c>
      <c r="D150" s="26">
        <v>6.3492063492063489E-2</v>
      </c>
      <c r="E150" s="26">
        <v>0.16666666666666666</v>
      </c>
      <c r="F150" s="26">
        <v>3.2258064516129031E-2</v>
      </c>
      <c r="G150" s="26">
        <v>0</v>
      </c>
      <c r="H150" s="26">
        <v>0.04</v>
      </c>
      <c r="I150" s="26">
        <v>0.2</v>
      </c>
    </row>
    <row r="151" spans="1:9">
      <c r="A151" s="13" t="s">
        <v>87</v>
      </c>
      <c r="B151" s="26">
        <v>0.17741935483870969</v>
      </c>
      <c r="C151" s="26">
        <v>0.22047244094488189</v>
      </c>
      <c r="D151" s="26">
        <v>0.1111111111111111</v>
      </c>
      <c r="E151" s="26">
        <v>8.3333333333333329E-2</v>
      </c>
      <c r="F151" s="26">
        <v>0.12903225806451613</v>
      </c>
      <c r="G151" s="26">
        <v>0.18518518518518517</v>
      </c>
      <c r="H151" s="26">
        <v>0.2</v>
      </c>
      <c r="I151" s="26">
        <v>0.2</v>
      </c>
    </row>
    <row r="152" spans="1:9">
      <c r="A152" s="13" t="s">
        <v>88</v>
      </c>
      <c r="B152" s="26">
        <v>0.1967741935483871</v>
      </c>
      <c r="C152" s="26">
        <v>0.14173228346456693</v>
      </c>
      <c r="D152" s="26">
        <v>0.17460317460317459</v>
      </c>
      <c r="E152" s="26">
        <v>0.16666666666666666</v>
      </c>
      <c r="F152" s="26">
        <v>0.25806451612903225</v>
      </c>
      <c r="G152" s="26">
        <v>0.22222222222222221</v>
      </c>
      <c r="H152" s="26">
        <v>0.2</v>
      </c>
      <c r="I152" s="26">
        <v>0.44</v>
      </c>
    </row>
    <row r="153" spans="1:9">
      <c r="A153" s="13" t="s">
        <v>90</v>
      </c>
      <c r="B153" s="26">
        <v>0.56451612903225812</v>
      </c>
      <c r="C153" s="26">
        <v>0.59055118110236215</v>
      </c>
      <c r="D153" s="26">
        <v>0.65079365079365081</v>
      </c>
      <c r="E153" s="26">
        <v>0.58333333333333337</v>
      </c>
      <c r="F153" s="26">
        <v>0.58064516129032262</v>
      </c>
      <c r="G153" s="26">
        <v>0.59259259259259256</v>
      </c>
      <c r="H153" s="26">
        <v>0.56000000000000005</v>
      </c>
      <c r="I153" s="26">
        <v>0.16</v>
      </c>
    </row>
    <row r="154" spans="1:9">
      <c r="A154" s="13"/>
      <c r="B154" s="11"/>
      <c r="C154" s="11"/>
      <c r="D154" s="11"/>
      <c r="E154" s="11"/>
      <c r="F154" s="11"/>
      <c r="G154" s="11"/>
      <c r="H154" s="11"/>
      <c r="I154" s="11"/>
    </row>
    <row r="155" spans="1:9" ht="15.75">
      <c r="A155" s="22" t="s">
        <v>91</v>
      </c>
      <c r="B155" s="12"/>
      <c r="C155" s="12"/>
      <c r="D155" s="12"/>
      <c r="E155" s="12"/>
      <c r="F155" s="12"/>
      <c r="G155" s="12"/>
      <c r="H155" s="12"/>
      <c r="I155" s="12"/>
    </row>
    <row r="156" spans="1:9" ht="15.75">
      <c r="A156" s="22"/>
      <c r="B156" s="12"/>
      <c r="C156" s="12"/>
      <c r="D156" s="12"/>
      <c r="E156" s="12"/>
      <c r="F156" s="26"/>
      <c r="G156" s="12"/>
      <c r="H156" s="12"/>
      <c r="I156" s="12"/>
    </row>
    <row r="157" spans="1:9">
      <c r="A157" s="13" t="s">
        <v>86</v>
      </c>
      <c r="B157" s="26">
        <v>3.7735849056603772E-2</v>
      </c>
      <c r="C157" s="26">
        <v>5.4263565891472867E-2</v>
      </c>
      <c r="D157" s="26">
        <v>4.6875E-2</v>
      </c>
      <c r="E157" s="26">
        <v>0</v>
      </c>
      <c r="F157" s="26">
        <v>6.25E-2</v>
      </c>
      <c r="G157" s="26">
        <v>0</v>
      </c>
      <c r="H157" s="26">
        <v>0</v>
      </c>
      <c r="I157" s="26">
        <v>0</v>
      </c>
    </row>
    <row r="158" spans="1:9">
      <c r="A158" s="13" t="s">
        <v>87</v>
      </c>
      <c r="B158" s="26">
        <v>0.31446540880503143</v>
      </c>
      <c r="C158" s="26">
        <v>0.34883720930232559</v>
      </c>
      <c r="D158" s="26">
        <v>0.25</v>
      </c>
      <c r="E158" s="26">
        <v>0.30769230769230771</v>
      </c>
      <c r="F158" s="26">
        <v>0.25</v>
      </c>
      <c r="G158" s="26">
        <v>0.42857142857142855</v>
      </c>
      <c r="H158" s="26">
        <v>0.23076923076923078</v>
      </c>
      <c r="I158" s="26">
        <v>0.34615384615384615</v>
      </c>
    </row>
    <row r="159" spans="1:9">
      <c r="A159" s="13" t="s">
        <v>88</v>
      </c>
      <c r="B159" s="26">
        <v>0.46226415094339623</v>
      </c>
      <c r="C159" s="26">
        <v>0.43410852713178294</v>
      </c>
      <c r="D159" s="26">
        <v>0.53125</v>
      </c>
      <c r="E159" s="26">
        <v>0.38461538461538464</v>
      </c>
      <c r="F159" s="26">
        <v>0.5625</v>
      </c>
      <c r="G159" s="26">
        <v>0.4642857142857143</v>
      </c>
      <c r="H159" s="26">
        <v>0.53846153846153844</v>
      </c>
      <c r="I159" s="26">
        <v>0.26923076923076922</v>
      </c>
    </row>
    <row r="160" spans="1:9">
      <c r="A160" s="13" t="s">
        <v>90</v>
      </c>
      <c r="B160" s="26">
        <v>0.18553459119496854</v>
      </c>
      <c r="C160" s="26">
        <v>0.16279069767441862</v>
      </c>
      <c r="D160" s="26">
        <v>0.171875</v>
      </c>
      <c r="E160" s="26">
        <v>0.30769230769230771</v>
      </c>
      <c r="F160" s="26">
        <v>0.125</v>
      </c>
      <c r="G160" s="26">
        <v>0.10714285714285714</v>
      </c>
      <c r="H160" s="26">
        <v>0.23076923076923078</v>
      </c>
      <c r="I160" s="26">
        <v>0.38461538461538464</v>
      </c>
    </row>
    <row r="161" spans="1:9">
      <c r="A161" s="13"/>
      <c r="B161" s="11"/>
      <c r="C161" s="11"/>
      <c r="D161" s="11"/>
      <c r="E161" s="11"/>
      <c r="F161" s="11"/>
      <c r="G161" s="11"/>
      <c r="H161" s="11"/>
      <c r="I161" s="11"/>
    </row>
    <row r="162" spans="1:9" ht="15.75">
      <c r="A162" s="22" t="s">
        <v>92</v>
      </c>
      <c r="B162" s="26"/>
      <c r="C162" s="12"/>
      <c r="D162" s="12"/>
      <c r="E162" s="12"/>
      <c r="F162" s="12"/>
      <c r="G162" s="12"/>
      <c r="H162" s="12"/>
      <c r="I162" s="12"/>
    </row>
    <row r="163" spans="1:9" ht="15.75">
      <c r="A163" s="22"/>
      <c r="B163" s="26"/>
      <c r="C163" s="12"/>
      <c r="D163" s="12"/>
      <c r="E163" s="12"/>
      <c r="F163" s="12"/>
      <c r="G163" s="12"/>
      <c r="H163" s="12"/>
      <c r="I163" s="12"/>
    </row>
    <row r="164" spans="1:9">
      <c r="A164" s="13" t="s">
        <v>86</v>
      </c>
      <c r="B164" s="26">
        <v>0.41121495327102803</v>
      </c>
      <c r="C164" s="26">
        <v>0.37209302325581395</v>
      </c>
      <c r="D164" s="26">
        <v>0.44615384615384618</v>
      </c>
      <c r="E164" s="26">
        <v>0.46153846153846156</v>
      </c>
      <c r="F164" s="26">
        <v>0.40625</v>
      </c>
      <c r="G164" s="26">
        <v>0.31034482758620691</v>
      </c>
      <c r="H164" s="26">
        <v>0.46153846153846156</v>
      </c>
      <c r="I164" s="26">
        <v>0.55555555555555558</v>
      </c>
    </row>
    <row r="165" spans="1:9">
      <c r="A165" s="13" t="s">
        <v>87</v>
      </c>
      <c r="B165" s="26">
        <v>0.34579439252336447</v>
      </c>
      <c r="C165" s="26">
        <v>0.39534883720930231</v>
      </c>
      <c r="D165" s="26">
        <v>0.30769230769230771</v>
      </c>
      <c r="E165" s="26">
        <v>0.15384615384615385</v>
      </c>
      <c r="F165" s="26">
        <v>0.34375</v>
      </c>
      <c r="G165" s="26">
        <v>0.44827586206896552</v>
      </c>
      <c r="H165" s="26">
        <v>0.30769230769230771</v>
      </c>
      <c r="I165" s="26">
        <v>0.22222222222222221</v>
      </c>
    </row>
    <row r="166" spans="1:9">
      <c r="A166" s="13" t="s">
        <v>88</v>
      </c>
      <c r="B166" s="26">
        <v>0.14953271028037382</v>
      </c>
      <c r="C166" s="26">
        <v>0.13953488372093023</v>
      </c>
      <c r="D166" s="26">
        <v>0.12307692307692308</v>
      </c>
      <c r="E166" s="26">
        <v>0.23076923076923078</v>
      </c>
      <c r="F166" s="26">
        <v>0.1875</v>
      </c>
      <c r="G166" s="26">
        <v>0.13793103448275862</v>
      </c>
      <c r="H166" s="26">
        <v>0.19230769230769232</v>
      </c>
      <c r="I166" s="26">
        <v>0.14814814814814814</v>
      </c>
    </row>
    <row r="167" spans="1:9">
      <c r="A167" s="13" t="s">
        <v>90</v>
      </c>
      <c r="B167" s="26">
        <v>9.3457943925233641E-2</v>
      </c>
      <c r="C167" s="26">
        <v>9.3023255813953487E-2</v>
      </c>
      <c r="D167" s="26">
        <v>0.12307692307692308</v>
      </c>
      <c r="E167" s="26">
        <v>0.15384615384615385</v>
      </c>
      <c r="F167" s="26">
        <v>6.25E-2</v>
      </c>
      <c r="G167" s="26">
        <v>0.10344827586206896</v>
      </c>
      <c r="H167" s="26">
        <v>3.8461538461538464E-2</v>
      </c>
      <c r="I167" s="26">
        <v>7.407407407407407E-2</v>
      </c>
    </row>
    <row r="168" spans="1:9">
      <c r="A168" s="13"/>
      <c r="B168" s="11"/>
      <c r="C168" s="11"/>
      <c r="D168" s="11"/>
      <c r="E168" s="11"/>
      <c r="F168" s="11"/>
      <c r="G168" s="11"/>
      <c r="H168" s="11"/>
      <c r="I168" s="11"/>
    </row>
    <row r="169" spans="1:9" ht="15">
      <c r="A169" s="27" t="s">
        <v>94</v>
      </c>
      <c r="B169" s="11"/>
      <c r="C169" s="11"/>
      <c r="D169" s="11"/>
      <c r="E169" s="11"/>
      <c r="F169" s="11"/>
      <c r="G169" s="11"/>
      <c r="H169" s="11"/>
      <c r="I169" s="11"/>
    </row>
    <row r="170" spans="1:9">
      <c r="A170" s="13"/>
      <c r="B170" s="11"/>
      <c r="C170" s="11"/>
      <c r="D170" s="11"/>
      <c r="E170" s="11"/>
      <c r="F170" s="11"/>
      <c r="G170" s="11"/>
      <c r="H170" s="11"/>
      <c r="I170" s="11"/>
    </row>
    <row r="171" spans="1:9" ht="15.75">
      <c r="A171" s="22" t="s">
        <v>45</v>
      </c>
      <c r="B171" s="23" t="s">
        <v>46</v>
      </c>
      <c r="C171" s="23"/>
      <c r="D171" s="23"/>
      <c r="E171" s="12"/>
      <c r="F171" s="12"/>
      <c r="G171" s="23"/>
      <c r="H171" s="12"/>
      <c r="I171" s="12"/>
    </row>
    <row r="172" spans="1:9">
      <c r="B172" s="11" t="s">
        <v>17</v>
      </c>
      <c r="C172" s="11" t="s">
        <v>15</v>
      </c>
      <c r="D172" s="11" t="s">
        <v>16</v>
      </c>
      <c r="E172" s="11" t="s">
        <v>13</v>
      </c>
      <c r="F172" s="11" t="s">
        <v>4</v>
      </c>
      <c r="G172" s="11" t="s">
        <v>5</v>
      </c>
      <c r="H172" s="11" t="s">
        <v>6</v>
      </c>
      <c r="I172" s="11" t="s">
        <v>14</v>
      </c>
    </row>
    <row r="173" spans="1:9">
      <c r="B173" s="11" t="s">
        <v>20</v>
      </c>
      <c r="C173" s="11"/>
      <c r="D173" s="11" t="s">
        <v>18</v>
      </c>
      <c r="E173" s="11" t="s">
        <v>19</v>
      </c>
      <c r="F173" s="11"/>
      <c r="G173" s="11"/>
      <c r="H173" s="11"/>
      <c r="I173" s="11" t="s">
        <v>21</v>
      </c>
    </row>
    <row r="174" spans="1:9">
      <c r="B174" s="26"/>
      <c r="C174" s="12"/>
      <c r="D174" s="12"/>
      <c r="E174" s="12"/>
      <c r="F174" s="12"/>
      <c r="G174" s="12"/>
      <c r="H174" s="12"/>
      <c r="I174" s="12"/>
    </row>
    <row r="175" spans="1:9">
      <c r="A175" s="13" t="s">
        <v>95</v>
      </c>
      <c r="B175" s="26">
        <v>8.4639498432601878E-2</v>
      </c>
      <c r="C175" s="26">
        <v>5.4263565891472867E-2</v>
      </c>
      <c r="D175" s="26">
        <v>0.140625</v>
      </c>
      <c r="E175" s="26">
        <v>0.23076923076923078</v>
      </c>
      <c r="F175" s="26">
        <v>9.375E-2</v>
      </c>
      <c r="G175" s="26">
        <v>6.8965517241379309E-2</v>
      </c>
      <c r="H175" s="26">
        <v>0.04</v>
      </c>
      <c r="I175" s="26">
        <v>7.407407407407407E-2</v>
      </c>
    </row>
    <row r="176" spans="1:9">
      <c r="A176" s="13" t="s">
        <v>96</v>
      </c>
      <c r="B176" s="26">
        <v>0.22570532915360503</v>
      </c>
      <c r="C176" s="26">
        <v>0.22480620155038761</v>
      </c>
      <c r="D176" s="26">
        <v>0.265625</v>
      </c>
      <c r="E176" s="26">
        <v>0.38461538461538464</v>
      </c>
      <c r="F176" s="26">
        <v>0.28125</v>
      </c>
      <c r="G176" s="26">
        <v>6.8965517241379309E-2</v>
      </c>
      <c r="H176" s="26">
        <v>0.16</v>
      </c>
      <c r="I176" s="26">
        <v>0.22222222222222221</v>
      </c>
    </row>
    <row r="177" spans="1:9">
      <c r="A177" s="13" t="s">
        <v>97</v>
      </c>
      <c r="B177" s="26">
        <v>0.35736677115987459</v>
      </c>
      <c r="C177" s="26">
        <v>0.36434108527131781</v>
      </c>
      <c r="D177" s="26">
        <v>0.390625</v>
      </c>
      <c r="E177" s="26">
        <v>0.15384615384615385</v>
      </c>
      <c r="F177" s="26">
        <v>0.28125</v>
      </c>
      <c r="G177" s="26">
        <v>0.31034482758620691</v>
      </c>
      <c r="H177" s="26">
        <v>0.56000000000000005</v>
      </c>
      <c r="I177" s="26">
        <v>0.29629629629629628</v>
      </c>
    </row>
    <row r="178" spans="1:9">
      <c r="A178" t="s">
        <v>98</v>
      </c>
      <c r="B178" s="26">
        <v>0.21316614420062696</v>
      </c>
      <c r="C178" s="26">
        <v>0.24031007751937986</v>
      </c>
      <c r="D178" s="26">
        <v>0.125</v>
      </c>
      <c r="E178" s="26">
        <v>0.15384615384615385</v>
      </c>
      <c r="F178" s="26">
        <v>0.25</v>
      </c>
      <c r="G178" s="26">
        <v>0.31034482758620691</v>
      </c>
      <c r="H178" s="26">
        <v>0.12</v>
      </c>
      <c r="I178" s="26">
        <v>0.25925925925925924</v>
      </c>
    </row>
    <row r="179" spans="1:9">
      <c r="A179" t="s">
        <v>99</v>
      </c>
      <c r="B179" s="26">
        <v>0.11912225705329153</v>
      </c>
      <c r="C179" s="26">
        <v>0.11627906976744186</v>
      </c>
      <c r="D179" s="26">
        <v>7.8125E-2</v>
      </c>
      <c r="E179" s="26">
        <v>7.6923076923076927E-2</v>
      </c>
      <c r="F179" s="26">
        <v>9.375E-2</v>
      </c>
      <c r="G179" s="26">
        <v>0.2413793103448276</v>
      </c>
      <c r="H179" s="26">
        <v>0.12</v>
      </c>
      <c r="I179" s="26">
        <v>0.14814814814814814</v>
      </c>
    </row>
    <row r="180" spans="1:9">
      <c r="A180" s="13"/>
      <c r="B180" s="11"/>
      <c r="C180" s="11"/>
      <c r="D180" s="11"/>
      <c r="E180" s="11"/>
      <c r="F180" s="11"/>
      <c r="G180" s="11"/>
      <c r="H180" s="11"/>
      <c r="I180" s="11"/>
    </row>
    <row r="181" spans="1:9" ht="15">
      <c r="A181" s="27" t="s">
        <v>100</v>
      </c>
      <c r="B181" s="11"/>
      <c r="C181" s="11"/>
      <c r="D181" s="11"/>
      <c r="E181" s="11"/>
      <c r="F181" s="11"/>
      <c r="G181" s="11"/>
      <c r="H181" s="11"/>
      <c r="I181" s="11"/>
    </row>
    <row r="182" spans="1:9">
      <c r="A182" s="13"/>
      <c r="B182" s="11"/>
      <c r="C182" s="11"/>
      <c r="D182" s="11"/>
      <c r="E182" s="11"/>
      <c r="F182" s="11"/>
      <c r="G182" s="11"/>
      <c r="H182" s="11"/>
      <c r="I182" s="11"/>
    </row>
    <row r="183" spans="1:9" ht="15.75">
      <c r="A183" s="22" t="s">
        <v>45</v>
      </c>
      <c r="B183" s="23" t="s">
        <v>46</v>
      </c>
      <c r="C183" s="23"/>
      <c r="D183" s="23"/>
      <c r="E183" s="12"/>
      <c r="F183" s="12"/>
      <c r="G183" s="23"/>
      <c r="H183" s="12"/>
      <c r="I183" s="12"/>
    </row>
    <row r="184" spans="1:9">
      <c r="B184" s="11" t="s">
        <v>17</v>
      </c>
      <c r="C184" s="11" t="s">
        <v>15</v>
      </c>
      <c r="D184" s="11" t="s">
        <v>16</v>
      </c>
      <c r="E184" s="11" t="s">
        <v>13</v>
      </c>
      <c r="F184" s="11" t="s">
        <v>4</v>
      </c>
      <c r="G184" s="11" t="s">
        <v>5</v>
      </c>
      <c r="H184" s="11" t="s">
        <v>6</v>
      </c>
      <c r="I184" s="11" t="s">
        <v>14</v>
      </c>
    </row>
    <row r="185" spans="1:9">
      <c r="B185" s="11" t="s">
        <v>20</v>
      </c>
      <c r="C185" s="11"/>
      <c r="D185" s="11" t="s">
        <v>18</v>
      </c>
      <c r="E185" s="11" t="s">
        <v>19</v>
      </c>
      <c r="F185" s="11"/>
      <c r="G185" s="11"/>
      <c r="H185" s="11"/>
      <c r="I185" s="11" t="s">
        <v>21</v>
      </c>
    </row>
    <row r="186" spans="1:9">
      <c r="B186" s="26"/>
      <c r="C186" s="12"/>
      <c r="D186" s="12"/>
      <c r="E186" s="12"/>
      <c r="F186" s="12"/>
      <c r="G186" s="12"/>
      <c r="H186" s="12"/>
      <c r="I186" s="12"/>
    </row>
    <row r="187" spans="1:9">
      <c r="A187" s="26" t="s">
        <v>101</v>
      </c>
      <c r="B187" s="26">
        <v>2.4922118380062305E-2</v>
      </c>
      <c r="C187" s="26">
        <v>2.3255813953488372E-2</v>
      </c>
      <c r="D187" s="26">
        <v>1.5384615384615385E-2</v>
      </c>
      <c r="E187" s="26">
        <v>7.6923076923076927E-2</v>
      </c>
      <c r="F187" s="26">
        <v>0</v>
      </c>
      <c r="G187" s="26">
        <v>0</v>
      </c>
      <c r="H187" s="26">
        <v>3.8461538461538464E-2</v>
      </c>
      <c r="I187" s="26">
        <v>7.407407407407407E-2</v>
      </c>
    </row>
    <row r="188" spans="1:9">
      <c r="A188" s="13" t="s">
        <v>102</v>
      </c>
      <c r="B188" s="26">
        <v>0.15264797507788161</v>
      </c>
      <c r="C188" s="26">
        <v>0.17829457364341086</v>
      </c>
      <c r="D188" s="26">
        <v>0.12307692307692308</v>
      </c>
      <c r="E188" s="26">
        <v>0.15384615384615385</v>
      </c>
      <c r="F188" s="26">
        <v>0.15625</v>
      </c>
      <c r="G188" s="26">
        <v>0.2413793103448276</v>
      </c>
      <c r="H188" s="26">
        <v>3.8461538461538464E-2</v>
      </c>
      <c r="I188" s="26">
        <v>0.1111111111111111</v>
      </c>
    </row>
    <row r="189" spans="1:9">
      <c r="A189" s="13" t="s">
        <v>103</v>
      </c>
      <c r="B189" s="26">
        <v>0.64174454828660432</v>
      </c>
      <c r="C189" s="26">
        <v>0.62015503875968991</v>
      </c>
      <c r="D189" s="26">
        <v>0.7384615384615385</v>
      </c>
      <c r="E189" s="26">
        <v>0.46153846153846156</v>
      </c>
      <c r="F189" s="26">
        <v>0.5625</v>
      </c>
      <c r="G189" s="26">
        <v>0.62068965517241381</v>
      </c>
      <c r="H189" s="26">
        <v>0.80769230769230771</v>
      </c>
      <c r="I189" s="26">
        <v>0.55555555555555558</v>
      </c>
    </row>
    <row r="190" spans="1:9">
      <c r="A190" s="13" t="s">
        <v>104</v>
      </c>
      <c r="B190" s="26">
        <v>4.3613707165109032E-2</v>
      </c>
      <c r="C190" s="26">
        <v>5.4263565891472867E-2</v>
      </c>
      <c r="D190" s="26">
        <v>4.6153846153846156E-2</v>
      </c>
      <c r="E190" s="26">
        <v>0.15384615384615385</v>
      </c>
      <c r="F190" s="26">
        <v>3.125E-2</v>
      </c>
      <c r="G190" s="26">
        <v>0</v>
      </c>
      <c r="H190" s="26">
        <v>0</v>
      </c>
      <c r="I190" s="26">
        <v>3.7037037037037035E-2</v>
      </c>
    </row>
    <row r="191" spans="1:9">
      <c r="A191" s="13" t="s">
        <v>105</v>
      </c>
      <c r="B191" s="26">
        <v>2.8037383177570093E-2</v>
      </c>
      <c r="C191" s="26">
        <v>2.3255813953488372E-2</v>
      </c>
      <c r="D191" s="26">
        <v>1.5384615384615385E-2</v>
      </c>
      <c r="E191" s="26">
        <v>7.6923076923076927E-2</v>
      </c>
      <c r="F191" s="26">
        <v>0</v>
      </c>
      <c r="G191" s="26">
        <v>3.4482758620689655E-2</v>
      </c>
      <c r="H191" s="26">
        <v>0</v>
      </c>
      <c r="I191" s="26">
        <v>0.1111111111111111</v>
      </c>
    </row>
    <row r="192" spans="1:9">
      <c r="A192" s="13" t="s">
        <v>106</v>
      </c>
      <c r="B192" s="26">
        <v>0.10903426791277258</v>
      </c>
      <c r="C192" s="26">
        <v>0.10077519379844961</v>
      </c>
      <c r="D192" s="26">
        <v>6.1538461538461542E-2</v>
      </c>
      <c r="E192" s="26">
        <v>7.6923076923076927E-2</v>
      </c>
      <c r="F192" s="26">
        <v>0.25</v>
      </c>
      <c r="G192" s="26">
        <v>0.10344827586206896</v>
      </c>
      <c r="H192" s="26">
        <v>0.11538461538461539</v>
      </c>
      <c r="I192" s="26">
        <v>0.1111111111111111</v>
      </c>
    </row>
    <row r="193" spans="1:9">
      <c r="A193" s="13"/>
      <c r="B193" s="11"/>
      <c r="C193" s="11"/>
      <c r="D193" s="11"/>
      <c r="E193" s="11"/>
      <c r="F193" s="11"/>
      <c r="G193" s="11"/>
      <c r="H193" s="11"/>
      <c r="I193" s="11"/>
    </row>
    <row r="194" spans="1:9" ht="15">
      <c r="A194" s="27" t="s">
        <v>107</v>
      </c>
      <c r="B194" s="11"/>
      <c r="C194" s="12"/>
      <c r="D194" s="12"/>
      <c r="E194" s="12"/>
      <c r="F194" s="12"/>
      <c r="G194" s="12"/>
      <c r="H194" s="12"/>
      <c r="I194" s="12"/>
    </row>
    <row r="195" spans="1:9">
      <c r="A195" s="13"/>
      <c r="B195" s="26"/>
      <c r="C195" s="12"/>
      <c r="D195" s="12"/>
      <c r="E195" s="12"/>
      <c r="F195" s="12"/>
      <c r="G195" s="12"/>
      <c r="H195" s="12"/>
      <c r="I195" s="12"/>
    </row>
    <row r="196" spans="1:9" ht="15.75">
      <c r="A196" s="22" t="s">
        <v>108</v>
      </c>
      <c r="B196" s="26"/>
      <c r="C196" s="12"/>
      <c r="D196" s="12"/>
      <c r="E196" s="12"/>
      <c r="F196" s="12"/>
      <c r="G196" s="12"/>
      <c r="H196" s="12"/>
      <c r="I196" s="12"/>
    </row>
    <row r="197" spans="1:9">
      <c r="B197" s="11" t="s">
        <v>17</v>
      </c>
      <c r="C197" s="11" t="s">
        <v>15</v>
      </c>
      <c r="D197" s="11" t="s">
        <v>16</v>
      </c>
      <c r="E197" s="11" t="s">
        <v>13</v>
      </c>
      <c r="F197" s="11" t="s">
        <v>4</v>
      </c>
      <c r="G197" s="11" t="s">
        <v>5</v>
      </c>
      <c r="H197" s="11" t="s">
        <v>6</v>
      </c>
      <c r="I197" s="11" t="s">
        <v>14</v>
      </c>
    </row>
    <row r="198" spans="1:9">
      <c r="B198" s="11" t="s">
        <v>20</v>
      </c>
      <c r="C198" s="11"/>
      <c r="D198" s="11" t="s">
        <v>18</v>
      </c>
      <c r="E198" s="11" t="s">
        <v>19</v>
      </c>
      <c r="F198" s="11"/>
      <c r="G198" s="11"/>
      <c r="H198" s="11"/>
      <c r="I198" s="11" t="s">
        <v>21</v>
      </c>
    </row>
    <row r="199" spans="1:9">
      <c r="B199" s="26"/>
      <c r="C199" s="11"/>
      <c r="D199" s="11"/>
      <c r="E199" s="12"/>
      <c r="F199" s="12"/>
      <c r="G199" s="11"/>
      <c r="H199" s="12"/>
      <c r="I199" s="12"/>
    </row>
    <row r="200" spans="1:9">
      <c r="A200" s="13" t="s">
        <v>109</v>
      </c>
      <c r="B200" s="26">
        <v>5.3124999999999999E-2</v>
      </c>
      <c r="C200" s="26">
        <v>7.7519379844961239E-3</v>
      </c>
      <c r="D200" s="26">
        <v>6.1538461538461542E-2</v>
      </c>
      <c r="E200" s="26">
        <v>0</v>
      </c>
      <c r="F200" s="26">
        <v>9.6774193548387094E-2</v>
      </c>
      <c r="G200" s="26">
        <v>0.13793103448275862</v>
      </c>
      <c r="H200" s="26">
        <v>0.15384615384615385</v>
      </c>
      <c r="I200" s="26">
        <v>3.7037037037037035E-2</v>
      </c>
    </row>
    <row r="201" spans="1:9">
      <c r="A201" s="13" t="s">
        <v>110</v>
      </c>
      <c r="B201" s="26">
        <v>0.42812499999999998</v>
      </c>
      <c r="C201" s="26">
        <v>0.37209302325581395</v>
      </c>
      <c r="D201" s="26">
        <v>0.4</v>
      </c>
      <c r="E201" s="26">
        <v>0.53846153846153844</v>
      </c>
      <c r="F201" s="26">
        <v>0.29032258064516131</v>
      </c>
      <c r="G201" s="26">
        <v>0.37931034482758619</v>
      </c>
      <c r="H201" s="26">
        <v>0.61538461538461542</v>
      </c>
      <c r="I201" s="26">
        <v>0.7407407407407407</v>
      </c>
    </row>
    <row r="202" spans="1:9">
      <c r="A202" s="13" t="s">
        <v>111</v>
      </c>
      <c r="B202" s="26">
        <v>9.375E-2</v>
      </c>
      <c r="C202" s="26">
        <v>0.10852713178294573</v>
      </c>
      <c r="D202" s="26">
        <v>7.6923076923076927E-2</v>
      </c>
      <c r="E202" s="26">
        <v>7.6923076923076927E-2</v>
      </c>
      <c r="F202" s="26">
        <v>3.2258064516129031E-2</v>
      </c>
      <c r="G202" s="26">
        <v>0.10344827586206896</v>
      </c>
      <c r="H202" s="26">
        <v>0.15384615384615385</v>
      </c>
      <c r="I202" s="26">
        <v>7.407407407407407E-2</v>
      </c>
    </row>
    <row r="203" spans="1:9">
      <c r="A203" s="13" t="s">
        <v>112</v>
      </c>
      <c r="B203" s="26">
        <v>5.3124999999999999E-2</v>
      </c>
      <c r="C203" s="26">
        <v>5.4263565891472867E-2</v>
      </c>
      <c r="D203" s="26">
        <v>4.6153846153846156E-2</v>
      </c>
      <c r="E203" s="26">
        <v>7.6923076923076927E-2</v>
      </c>
      <c r="F203" s="26">
        <v>9.6774193548387094E-2</v>
      </c>
      <c r="G203" s="26">
        <v>6.8965517241379309E-2</v>
      </c>
      <c r="H203" s="26">
        <v>0</v>
      </c>
      <c r="I203" s="26">
        <v>3.7037037037037035E-2</v>
      </c>
    </row>
    <row r="204" spans="1:9">
      <c r="A204" s="13" t="s">
        <v>113</v>
      </c>
      <c r="B204" s="26">
        <v>2.8125000000000001E-2</v>
      </c>
      <c r="C204" s="26">
        <v>5.4263565891472867E-2</v>
      </c>
      <c r="D204" s="26">
        <v>3.0769230769230771E-2</v>
      </c>
      <c r="E204" s="26">
        <v>0</v>
      </c>
      <c r="F204" s="26">
        <v>0</v>
      </c>
      <c r="G204" s="26">
        <v>0</v>
      </c>
      <c r="H204" s="26">
        <v>0</v>
      </c>
      <c r="I204" s="26">
        <v>0</v>
      </c>
    </row>
    <row r="205" spans="1:9">
      <c r="A205" s="13" t="s">
        <v>114</v>
      </c>
      <c r="B205" s="26">
        <v>0.109375</v>
      </c>
      <c r="C205" s="26">
        <v>0.13178294573643412</v>
      </c>
      <c r="D205" s="26">
        <v>9.2307692307692313E-2</v>
      </c>
      <c r="E205" s="26">
        <v>7.6923076923076927E-2</v>
      </c>
      <c r="F205" s="26">
        <v>0.16129032258064516</v>
      </c>
      <c r="G205" s="26">
        <v>0.17241379310344829</v>
      </c>
      <c r="H205" s="26">
        <v>0</v>
      </c>
      <c r="I205" s="26">
        <v>3.7037037037037035E-2</v>
      </c>
    </row>
    <row r="206" spans="1:9">
      <c r="A206" s="13" t="s">
        <v>115</v>
      </c>
      <c r="B206" s="26">
        <v>6.5625000000000003E-2</v>
      </c>
      <c r="C206" s="26">
        <v>8.5271317829457363E-2</v>
      </c>
      <c r="D206" s="26">
        <v>4.6153846153846156E-2</v>
      </c>
      <c r="E206" s="26">
        <v>0</v>
      </c>
      <c r="F206" s="26">
        <v>9.6774193548387094E-2</v>
      </c>
      <c r="G206" s="26">
        <v>6.8965517241379309E-2</v>
      </c>
      <c r="H206" s="26">
        <v>0</v>
      </c>
      <c r="I206" s="26">
        <v>7.407407407407407E-2</v>
      </c>
    </row>
    <row r="207" spans="1:9">
      <c r="A207" t="s">
        <v>116</v>
      </c>
      <c r="B207" s="26">
        <v>0.16875000000000001</v>
      </c>
      <c r="C207" s="26">
        <v>0.18604651162790697</v>
      </c>
      <c r="D207" s="26">
        <v>0.24615384615384617</v>
      </c>
      <c r="E207" s="26">
        <v>0.23076923076923078</v>
      </c>
      <c r="F207" s="26">
        <v>0.22580645161290322</v>
      </c>
      <c r="G207" s="26">
        <v>6.8965517241379309E-2</v>
      </c>
      <c r="H207" s="26">
        <v>7.6923076923076927E-2</v>
      </c>
      <c r="I207" s="26">
        <v>0</v>
      </c>
    </row>
    <row r="208" spans="1:9">
      <c r="A208" s="13"/>
      <c r="B208" s="26"/>
      <c r="C208" s="26"/>
      <c r="D208" s="26"/>
      <c r="E208" s="26"/>
      <c r="F208" s="26"/>
      <c r="G208" s="26"/>
      <c r="H208" s="26"/>
      <c r="I208" s="26"/>
    </row>
    <row r="209" spans="1:9" ht="15">
      <c r="A209" s="27" t="s">
        <v>107</v>
      </c>
      <c r="B209" s="11"/>
      <c r="C209" s="12"/>
      <c r="D209" s="12"/>
      <c r="E209" s="12"/>
      <c r="F209" s="12"/>
      <c r="G209" s="12"/>
      <c r="H209" s="12"/>
      <c r="I209" s="12"/>
    </row>
    <row r="210" spans="1:9">
      <c r="A210" s="13"/>
      <c r="B210" s="26"/>
      <c r="C210" s="12"/>
      <c r="D210" s="12"/>
      <c r="E210" s="12"/>
      <c r="F210" s="12"/>
      <c r="G210" s="12"/>
      <c r="H210" s="12"/>
      <c r="I210" s="12"/>
    </row>
    <row r="211" spans="1:9" ht="15.75">
      <c r="A211" s="22" t="s">
        <v>117</v>
      </c>
      <c r="B211" s="26"/>
      <c r="C211" s="12"/>
      <c r="D211" s="12"/>
      <c r="E211" s="12"/>
      <c r="F211" s="12"/>
      <c r="G211" s="12"/>
      <c r="H211" s="12"/>
      <c r="I211" s="12"/>
    </row>
    <row r="212" spans="1:9">
      <c r="B212" s="11" t="s">
        <v>17</v>
      </c>
      <c r="C212" s="11" t="s">
        <v>15</v>
      </c>
      <c r="D212" s="11" t="s">
        <v>16</v>
      </c>
      <c r="E212" s="11" t="s">
        <v>13</v>
      </c>
      <c r="F212" s="11" t="s">
        <v>4</v>
      </c>
      <c r="G212" s="11" t="s">
        <v>5</v>
      </c>
      <c r="H212" s="11" t="s">
        <v>6</v>
      </c>
      <c r="I212" s="11" t="s">
        <v>14</v>
      </c>
    </row>
    <row r="213" spans="1:9">
      <c r="B213" s="11" t="s">
        <v>20</v>
      </c>
      <c r="C213" s="11"/>
      <c r="D213" s="11" t="s">
        <v>18</v>
      </c>
      <c r="E213" s="11" t="s">
        <v>19</v>
      </c>
      <c r="F213" s="11"/>
      <c r="G213" s="11"/>
      <c r="H213" s="11"/>
      <c r="I213" s="11" t="s">
        <v>21</v>
      </c>
    </row>
    <row r="214" spans="1:9">
      <c r="B214" s="26"/>
      <c r="C214" s="11"/>
      <c r="D214" s="11"/>
      <c r="E214" s="12"/>
      <c r="F214" s="12"/>
      <c r="G214" s="11"/>
      <c r="H214" s="12"/>
      <c r="I214" s="12"/>
    </row>
    <row r="215" spans="1:9">
      <c r="A215" s="13" t="s">
        <v>109</v>
      </c>
      <c r="B215" s="30">
        <v>17</v>
      </c>
      <c r="C215" s="30">
        <v>1</v>
      </c>
      <c r="D215" s="30">
        <v>4</v>
      </c>
      <c r="E215" s="30">
        <v>0</v>
      </c>
      <c r="F215" s="30">
        <v>3</v>
      </c>
      <c r="G215" s="30">
        <v>4</v>
      </c>
      <c r="H215" s="30">
        <v>4</v>
      </c>
      <c r="I215" s="30">
        <v>1</v>
      </c>
    </row>
    <row r="216" spans="1:9">
      <c r="A216" s="13" t="s">
        <v>110</v>
      </c>
      <c r="B216" s="30">
        <v>137</v>
      </c>
      <c r="C216" s="30">
        <v>48</v>
      </c>
      <c r="D216" s="30">
        <v>26</v>
      </c>
      <c r="E216" s="30">
        <v>7</v>
      </c>
      <c r="F216" s="30">
        <v>9</v>
      </c>
      <c r="G216" s="30">
        <v>11</v>
      </c>
      <c r="H216" s="30">
        <v>16</v>
      </c>
      <c r="I216" s="30">
        <v>20</v>
      </c>
    </row>
    <row r="217" spans="1:9">
      <c r="A217" s="13" t="s">
        <v>111</v>
      </c>
      <c r="B217" s="30">
        <v>30</v>
      </c>
      <c r="C217" s="30">
        <v>14</v>
      </c>
      <c r="D217" s="30">
        <v>5</v>
      </c>
      <c r="E217" s="30">
        <v>1</v>
      </c>
      <c r="F217" s="30">
        <v>1</v>
      </c>
      <c r="G217" s="30">
        <v>3</v>
      </c>
      <c r="H217" s="30">
        <v>4</v>
      </c>
      <c r="I217" s="30">
        <v>2</v>
      </c>
    </row>
    <row r="218" spans="1:9">
      <c r="A218" s="13" t="s">
        <v>112</v>
      </c>
      <c r="B218" s="30">
        <v>17</v>
      </c>
      <c r="C218" s="30">
        <v>7</v>
      </c>
      <c r="D218" s="30">
        <v>3</v>
      </c>
      <c r="E218" s="30">
        <v>1</v>
      </c>
      <c r="F218" s="30">
        <v>3</v>
      </c>
      <c r="G218" s="30">
        <v>2</v>
      </c>
      <c r="H218" s="30">
        <v>0</v>
      </c>
      <c r="I218" s="30">
        <v>1</v>
      </c>
    </row>
    <row r="219" spans="1:9">
      <c r="A219" s="13" t="s">
        <v>113</v>
      </c>
      <c r="B219" s="30">
        <v>9</v>
      </c>
      <c r="C219" s="30">
        <v>7</v>
      </c>
      <c r="D219" s="30">
        <v>2</v>
      </c>
      <c r="E219" s="30">
        <v>0</v>
      </c>
      <c r="F219" s="30">
        <v>0</v>
      </c>
      <c r="G219" s="30">
        <v>0</v>
      </c>
      <c r="H219" s="30">
        <v>0</v>
      </c>
      <c r="I219" s="30">
        <v>0</v>
      </c>
    </row>
    <row r="220" spans="1:9">
      <c r="A220" s="13" t="s">
        <v>118</v>
      </c>
      <c r="B220" s="30">
        <v>35</v>
      </c>
      <c r="C220" s="30">
        <v>17</v>
      </c>
      <c r="D220" s="30">
        <v>6</v>
      </c>
      <c r="E220" s="30">
        <v>1</v>
      </c>
      <c r="F220" s="30">
        <v>5</v>
      </c>
      <c r="G220" s="30">
        <v>5</v>
      </c>
      <c r="H220" s="30">
        <v>0</v>
      </c>
      <c r="I220" s="30">
        <v>1</v>
      </c>
    </row>
    <row r="221" spans="1:9">
      <c r="A221" s="13" t="s">
        <v>119</v>
      </c>
      <c r="B221" s="30">
        <v>21</v>
      </c>
      <c r="C221" s="30">
        <v>11</v>
      </c>
      <c r="D221" s="30">
        <v>3</v>
      </c>
      <c r="E221" s="30">
        <v>0</v>
      </c>
      <c r="F221" s="30">
        <v>3</v>
      </c>
      <c r="G221" s="30">
        <v>2</v>
      </c>
      <c r="H221" s="30">
        <v>0</v>
      </c>
      <c r="I221" s="30">
        <v>2</v>
      </c>
    </row>
    <row r="222" spans="1:9">
      <c r="A222" t="s">
        <v>116</v>
      </c>
      <c r="B222" s="30">
        <v>54</v>
      </c>
      <c r="C222" s="30">
        <v>24</v>
      </c>
      <c r="D222" s="30">
        <v>16</v>
      </c>
      <c r="E222" s="30">
        <v>3</v>
      </c>
      <c r="F222" s="30">
        <v>7</v>
      </c>
      <c r="G222" s="30">
        <v>2</v>
      </c>
      <c r="H222" s="30">
        <v>2</v>
      </c>
      <c r="I222" s="30">
        <v>0</v>
      </c>
    </row>
    <row r="223" spans="1:9">
      <c r="A223" s="31" t="s">
        <v>120</v>
      </c>
      <c r="B223" s="32">
        <v>320</v>
      </c>
      <c r="C223" s="32">
        <v>129</v>
      </c>
      <c r="D223" s="32">
        <v>65</v>
      </c>
      <c r="E223" s="32">
        <v>13</v>
      </c>
      <c r="F223" s="32">
        <v>31</v>
      </c>
      <c r="G223" s="32">
        <v>29</v>
      </c>
      <c r="H223" s="32">
        <v>26</v>
      </c>
      <c r="I223" s="32">
        <v>27</v>
      </c>
    </row>
    <row r="224" spans="1:9">
      <c r="A224" s="13"/>
      <c r="B224" s="26"/>
      <c r="C224" s="26"/>
      <c r="D224" s="26"/>
      <c r="E224" s="26"/>
      <c r="F224" s="26"/>
      <c r="G224" s="26"/>
      <c r="H224" s="26"/>
      <c r="I224" s="26"/>
    </row>
    <row r="225" spans="1:9" ht="15.75">
      <c r="A225" s="22" t="s">
        <v>121</v>
      </c>
      <c r="B225" s="12"/>
      <c r="C225" s="12"/>
      <c r="D225" s="12"/>
      <c r="E225" s="12"/>
      <c r="F225" s="12"/>
      <c r="G225" s="12"/>
      <c r="H225" s="12"/>
      <c r="I225" s="12"/>
    </row>
    <row r="226" spans="1:9">
      <c r="B226" s="12"/>
      <c r="C226" s="12"/>
      <c r="D226" s="12"/>
      <c r="E226" s="12"/>
      <c r="F226" s="12"/>
      <c r="G226" s="12"/>
      <c r="H226" s="12"/>
      <c r="I226" s="12"/>
    </row>
    <row r="227" spans="1:9">
      <c r="B227" s="11" t="s">
        <v>17</v>
      </c>
      <c r="C227" s="11" t="s">
        <v>15</v>
      </c>
      <c r="D227" s="11" t="s">
        <v>16</v>
      </c>
      <c r="E227" s="11" t="s">
        <v>13</v>
      </c>
      <c r="F227" s="11" t="s">
        <v>4</v>
      </c>
      <c r="G227" s="11" t="s">
        <v>5</v>
      </c>
      <c r="H227" s="11" t="s">
        <v>6</v>
      </c>
      <c r="I227" s="11" t="s">
        <v>14</v>
      </c>
    </row>
    <row r="228" spans="1:9">
      <c r="B228" s="11" t="s">
        <v>20</v>
      </c>
      <c r="C228" s="11"/>
      <c r="D228" s="11" t="s">
        <v>18</v>
      </c>
      <c r="E228" s="11" t="s">
        <v>19</v>
      </c>
      <c r="F228" s="11"/>
      <c r="G228" s="11"/>
      <c r="H228" s="11"/>
      <c r="I228" s="11" t="s">
        <v>21</v>
      </c>
    </row>
    <row r="229" spans="1:9">
      <c r="B229" s="11"/>
      <c r="C229" s="11"/>
      <c r="D229" s="11"/>
      <c r="E229" s="11"/>
      <c r="F229" s="11"/>
      <c r="G229" s="11"/>
      <c r="H229" s="11"/>
      <c r="I229" s="11"/>
    </row>
    <row r="230" spans="1:9">
      <c r="A230" t="s">
        <v>122</v>
      </c>
      <c r="B230" s="10">
        <v>58.75</v>
      </c>
      <c r="C230" s="10">
        <v>54.651162790697668</v>
      </c>
      <c r="D230" s="10">
        <v>63.846153846153854</v>
      </c>
      <c r="E230" s="10">
        <v>46.153846153846153</v>
      </c>
      <c r="F230" s="10">
        <v>71.875</v>
      </c>
      <c r="G230" s="10">
        <v>68.965517241379317</v>
      </c>
      <c r="H230" s="10">
        <v>53.846153846153847</v>
      </c>
      <c r="I230" s="10">
        <v>50</v>
      </c>
    </row>
    <row r="231" spans="1:9">
      <c r="A231" t="s">
        <v>123</v>
      </c>
      <c r="B231" s="10">
        <v>58.125000000000007</v>
      </c>
      <c r="C231" s="10">
        <v>54.263565891472879</v>
      </c>
      <c r="D231" s="10">
        <v>60.9375</v>
      </c>
      <c r="E231" s="10">
        <v>53.846153846153854</v>
      </c>
      <c r="F231" s="10">
        <v>70.3125</v>
      </c>
      <c r="G231" s="10">
        <v>72.41379310344827</v>
      </c>
      <c r="H231" s="10">
        <v>50</v>
      </c>
      <c r="I231" s="10">
        <v>50</v>
      </c>
    </row>
    <row r="232" spans="1:9">
      <c r="A232" t="s">
        <v>124</v>
      </c>
      <c r="B232" s="10">
        <v>54.6875</v>
      </c>
      <c r="C232" s="10">
        <v>53.875968992248069</v>
      </c>
      <c r="D232" s="10">
        <v>57.692307692307686</v>
      </c>
      <c r="E232" s="10">
        <v>42.307692307692307</v>
      </c>
      <c r="F232" s="10">
        <v>57.8125</v>
      </c>
      <c r="G232" s="10">
        <v>65.517241379310349</v>
      </c>
      <c r="H232" s="10">
        <v>55.769230769230774</v>
      </c>
      <c r="I232" s="10">
        <v>40.384615384615387</v>
      </c>
    </row>
    <row r="233" spans="1:9">
      <c r="A233" t="s">
        <v>125</v>
      </c>
      <c r="B233" s="10">
        <v>63.793103448275865</v>
      </c>
      <c r="C233" s="10">
        <v>63.178294573643413</v>
      </c>
      <c r="D233" s="10">
        <v>66.923076923076934</v>
      </c>
      <c r="E233" s="10">
        <v>50</v>
      </c>
      <c r="F233" s="10">
        <v>69.354838709677409</v>
      </c>
      <c r="G233" s="10">
        <v>68.965517241379303</v>
      </c>
      <c r="H233" s="10">
        <v>57.692307692307686</v>
      </c>
      <c r="I233" s="10">
        <v>59.615384615384613</v>
      </c>
    </row>
    <row r="234" spans="1:9">
      <c r="B234" s="10"/>
      <c r="C234" s="10"/>
      <c r="D234" s="10"/>
      <c r="E234" s="10"/>
      <c r="F234" s="10"/>
      <c r="G234" s="10"/>
      <c r="H234" s="10"/>
      <c r="I234" s="10"/>
    </row>
    <row r="235" spans="1:9" ht="15.75">
      <c r="A235" s="22" t="s">
        <v>126</v>
      </c>
      <c r="B235" s="10"/>
      <c r="C235" s="10"/>
      <c r="D235" s="10"/>
      <c r="E235" s="10"/>
      <c r="F235" s="10"/>
      <c r="G235" s="10"/>
      <c r="H235" s="10"/>
      <c r="I235" s="10"/>
    </row>
    <row r="236" spans="1:9">
      <c r="B236" s="10"/>
      <c r="C236" s="10"/>
      <c r="D236" s="10"/>
      <c r="E236" s="10"/>
      <c r="F236" s="10"/>
      <c r="G236" s="10"/>
      <c r="H236" s="10"/>
      <c r="I236" s="10"/>
    </row>
    <row r="237" spans="1:9">
      <c r="B237" s="33" t="s">
        <v>17</v>
      </c>
      <c r="C237" s="33" t="s">
        <v>15</v>
      </c>
      <c r="D237" s="33" t="s">
        <v>16</v>
      </c>
      <c r="E237" s="33" t="s">
        <v>13</v>
      </c>
      <c r="F237" s="33" t="s">
        <v>4</v>
      </c>
      <c r="G237" s="33" t="s">
        <v>5</v>
      </c>
      <c r="H237" s="33" t="s">
        <v>6</v>
      </c>
      <c r="I237" s="33" t="s">
        <v>14</v>
      </c>
    </row>
    <row r="238" spans="1:9">
      <c r="B238" s="33" t="s">
        <v>20</v>
      </c>
      <c r="C238" s="33"/>
      <c r="D238" s="33" t="s">
        <v>18</v>
      </c>
      <c r="E238" s="33" t="s">
        <v>19</v>
      </c>
      <c r="F238" s="33"/>
      <c r="G238" s="33"/>
      <c r="H238" s="33"/>
      <c r="I238" s="33" t="s">
        <v>21</v>
      </c>
    </row>
    <row r="239" spans="1:9">
      <c r="B239" s="10"/>
      <c r="C239" s="10"/>
      <c r="D239" s="10"/>
      <c r="E239" s="10"/>
      <c r="F239" s="10"/>
      <c r="G239" s="10"/>
      <c r="H239" s="10"/>
      <c r="I239" s="10"/>
    </row>
    <row r="240" spans="1:9">
      <c r="A240" t="s">
        <v>32</v>
      </c>
      <c r="B240" s="10">
        <v>65.46875</v>
      </c>
      <c r="C240" s="10">
        <v>67.441860465116292</v>
      </c>
      <c r="D240" s="10">
        <v>63.846153846153854</v>
      </c>
      <c r="E240" s="10">
        <v>53.846153846153854</v>
      </c>
      <c r="F240" s="10">
        <v>67.1875</v>
      </c>
      <c r="G240" s="10">
        <v>62.5</v>
      </c>
      <c r="H240" s="10">
        <v>61.53846153846154</v>
      </c>
      <c r="I240" s="10">
        <v>70.370370370370367</v>
      </c>
    </row>
    <row r="241" spans="1:9">
      <c r="A241" t="s">
        <v>33</v>
      </c>
      <c r="B241" s="10">
        <v>55.919003115264786</v>
      </c>
      <c r="C241" s="10">
        <v>55.813953488372093</v>
      </c>
      <c r="D241" s="10">
        <v>48.461538461538467</v>
      </c>
      <c r="E241" s="10">
        <v>46.153846153846153</v>
      </c>
      <c r="F241" s="10">
        <v>67.1875</v>
      </c>
      <c r="G241" s="10">
        <v>60.344827586206897</v>
      </c>
      <c r="H241" s="10">
        <v>61.53846153846154</v>
      </c>
      <c r="I241" s="10">
        <v>55.555555555555557</v>
      </c>
    </row>
    <row r="242" spans="1:9">
      <c r="A242" t="s">
        <v>34</v>
      </c>
      <c r="B242" s="10">
        <v>55.937499999999993</v>
      </c>
      <c r="C242" s="10">
        <v>51.953125</v>
      </c>
      <c r="D242" s="10">
        <v>56.153846153846153</v>
      </c>
      <c r="E242" s="10">
        <v>53.846153846153854</v>
      </c>
      <c r="F242" s="10">
        <v>62.5</v>
      </c>
      <c r="G242" s="10">
        <v>63.793103448275865</v>
      </c>
      <c r="H242" s="10">
        <v>61.53846153846154</v>
      </c>
      <c r="I242" s="10">
        <v>53.703703703703695</v>
      </c>
    </row>
    <row r="243" spans="1:9">
      <c r="A243" t="s">
        <v>35</v>
      </c>
      <c r="B243" s="10">
        <v>59.190031152647968</v>
      </c>
      <c r="C243" s="10">
        <v>57.36434108527132</v>
      </c>
      <c r="D243" s="10">
        <v>63.076923076923073</v>
      </c>
      <c r="E243" s="10">
        <v>61.53846153846154</v>
      </c>
      <c r="F243" s="10">
        <v>60.9375</v>
      </c>
      <c r="G243" s="10">
        <v>63.793103448275865</v>
      </c>
      <c r="H243" s="10">
        <v>59.615384615384613</v>
      </c>
      <c r="I243" s="10">
        <v>50</v>
      </c>
    </row>
    <row r="244" spans="1:9">
      <c r="B244" s="10"/>
      <c r="C244" s="10"/>
      <c r="D244" s="10"/>
      <c r="E244" s="10"/>
      <c r="F244" s="10"/>
      <c r="G244" s="10"/>
      <c r="H244" s="10"/>
      <c r="I244" s="10"/>
    </row>
    <row r="245" spans="1:9">
      <c r="B245" s="10"/>
      <c r="C245" s="10"/>
      <c r="D245" s="10"/>
      <c r="E245" s="10"/>
      <c r="F245" s="10"/>
      <c r="G245" s="10"/>
      <c r="H245" s="10"/>
      <c r="I245" s="10"/>
    </row>
    <row r="246" spans="1:9" ht="15.75">
      <c r="A246" s="34" t="s">
        <v>127</v>
      </c>
      <c r="B246" s="10"/>
      <c r="C246" s="10"/>
      <c r="D246" s="10"/>
      <c r="E246" s="10"/>
      <c r="F246" s="10"/>
      <c r="G246" s="10"/>
      <c r="H246" s="10"/>
      <c r="I246" s="10"/>
    </row>
    <row r="247" spans="1:9">
      <c r="A247" t="s">
        <v>128</v>
      </c>
      <c r="B247" s="10">
        <v>1008</v>
      </c>
      <c r="C247" s="10">
        <v>390</v>
      </c>
      <c r="D247" s="10">
        <v>195</v>
      </c>
      <c r="E247" s="10">
        <v>37</v>
      </c>
      <c r="F247" s="10">
        <v>113</v>
      </c>
      <c r="G247" s="10">
        <v>77</v>
      </c>
      <c r="H247" s="10">
        <v>97</v>
      </c>
      <c r="I247" s="10">
        <v>99</v>
      </c>
    </row>
    <row r="248" spans="1:9">
      <c r="A248" t="s">
        <v>129</v>
      </c>
      <c r="B248" s="10">
        <v>321</v>
      </c>
      <c r="C248" s="10">
        <v>129</v>
      </c>
      <c r="D248" s="10">
        <v>65</v>
      </c>
      <c r="E248" s="10">
        <v>13</v>
      </c>
      <c r="F248" s="10">
        <v>32</v>
      </c>
      <c r="G248" s="10">
        <v>29</v>
      </c>
      <c r="H248" s="10">
        <v>26</v>
      </c>
      <c r="I248" s="10">
        <v>27</v>
      </c>
    </row>
    <row r="249" spans="1:9">
      <c r="A249" t="s">
        <v>130</v>
      </c>
      <c r="B249" s="12">
        <v>0.31845238095238093</v>
      </c>
      <c r="C249" s="12">
        <v>0.33076923076923076</v>
      </c>
      <c r="D249" s="12">
        <v>0.33333333333333331</v>
      </c>
      <c r="E249" s="12">
        <v>0.35135135135135137</v>
      </c>
      <c r="F249" s="12">
        <v>0.2831858407079646</v>
      </c>
      <c r="G249" s="12">
        <v>0.37662337662337664</v>
      </c>
      <c r="H249" s="12">
        <v>0.26804123711340205</v>
      </c>
      <c r="I249" s="12">
        <v>0.27272727272727271</v>
      </c>
    </row>
    <row r="250" spans="1:9">
      <c r="B250" s="12"/>
      <c r="C250" s="12"/>
      <c r="D250" s="12"/>
      <c r="E250" s="12"/>
      <c r="F250" s="12"/>
      <c r="G250" s="12"/>
      <c r="H250" s="12"/>
      <c r="I250" s="12"/>
    </row>
    <row r="251" spans="1:9">
      <c r="A251" s="35" t="s">
        <v>131</v>
      </c>
      <c r="B251" s="12"/>
      <c r="C251" s="12"/>
      <c r="D251" s="12"/>
      <c r="E251" s="12"/>
      <c r="F251" s="12"/>
      <c r="G251" s="12"/>
      <c r="H251" s="12"/>
      <c r="I251" s="12"/>
    </row>
    <row r="252" spans="1:9">
      <c r="B252" s="12"/>
      <c r="C252" s="12"/>
      <c r="D252" s="12"/>
      <c r="E252" s="12"/>
      <c r="F252" s="12"/>
      <c r="G252" s="12"/>
      <c r="H252" s="12"/>
      <c r="I252" s="12"/>
    </row>
    <row r="253" spans="1:9">
      <c r="B253" s="12"/>
      <c r="C253" s="12"/>
      <c r="D253" s="12"/>
      <c r="E253" s="12"/>
      <c r="F253" s="12"/>
      <c r="G253" s="12"/>
      <c r="H253" s="12"/>
      <c r="I253" s="12"/>
    </row>
    <row r="254" spans="1:9">
      <c r="B254" s="12"/>
      <c r="C254" s="12"/>
      <c r="D254" s="12"/>
      <c r="E254" s="12"/>
      <c r="F254" s="12"/>
      <c r="G254" s="12"/>
      <c r="H254" s="12"/>
      <c r="I254" s="12"/>
    </row>
    <row r="255" spans="1:9">
      <c r="B255" s="12"/>
      <c r="C255" s="12"/>
      <c r="D255" s="12"/>
      <c r="E255" s="12"/>
      <c r="F255" s="12"/>
      <c r="G255" s="12"/>
      <c r="H255" s="12"/>
      <c r="I255" s="12"/>
    </row>
    <row r="256" spans="1:9">
      <c r="B256" s="12"/>
      <c r="C256" s="12"/>
      <c r="D256" s="12"/>
      <c r="E256" s="12"/>
      <c r="F256" s="12"/>
      <c r="G256" s="12"/>
      <c r="H256" s="12"/>
      <c r="I256"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tabSelected="1" workbookViewId="0">
      <selection activeCell="B221" sqref="B221"/>
    </sheetView>
  </sheetViews>
  <sheetFormatPr defaultColWidth="12.5703125" defaultRowHeight="12.75"/>
  <cols>
    <col min="1" max="1" width="37" customWidth="1"/>
    <col min="2" max="2" width="15.140625" customWidth="1"/>
    <col min="3" max="5" width="12.5703125" customWidth="1"/>
    <col min="6" max="6" width="11.42578125" customWidth="1"/>
    <col min="7" max="7" width="17.85546875" hidden="1" customWidth="1"/>
    <col min="8" max="8" width="12.5703125" customWidth="1"/>
    <col min="9" max="9" width="11.85546875" customWidth="1"/>
    <col min="10" max="10" width="11" customWidth="1"/>
    <col min="252" max="252" width="37" customWidth="1"/>
    <col min="253" max="253" width="15.140625" customWidth="1"/>
    <col min="254" max="256" width="12.5703125" customWidth="1"/>
    <col min="257" max="257" width="11.42578125" customWidth="1"/>
    <col min="258" max="258" width="0" hidden="1" customWidth="1"/>
    <col min="259" max="259" width="12.5703125" customWidth="1"/>
    <col min="260" max="260" width="11.85546875" customWidth="1"/>
    <col min="261" max="261" width="11" customWidth="1"/>
    <col min="508" max="508" width="37" customWidth="1"/>
    <col min="509" max="509" width="15.140625" customWidth="1"/>
    <col min="510" max="512" width="12.5703125" customWidth="1"/>
    <col min="513" max="513" width="11.42578125" customWidth="1"/>
    <col min="514" max="514" width="0" hidden="1" customWidth="1"/>
    <col min="515" max="515" width="12.5703125" customWidth="1"/>
    <col min="516" max="516" width="11.85546875" customWidth="1"/>
    <col min="517" max="517" width="11" customWidth="1"/>
    <col min="764" max="764" width="37" customWidth="1"/>
    <col min="765" max="765" width="15.140625" customWidth="1"/>
    <col min="766" max="768" width="12.5703125" customWidth="1"/>
    <col min="769" max="769" width="11.42578125" customWidth="1"/>
    <col min="770" max="770" width="0" hidden="1" customWidth="1"/>
    <col min="771" max="771" width="12.5703125" customWidth="1"/>
    <col min="772" max="772" width="11.85546875" customWidth="1"/>
    <col min="773" max="773" width="11" customWidth="1"/>
    <col min="1020" max="1020" width="37" customWidth="1"/>
    <col min="1021" max="1021" width="15.140625" customWidth="1"/>
    <col min="1022" max="1024" width="12.5703125" customWidth="1"/>
    <col min="1025" max="1025" width="11.42578125" customWidth="1"/>
    <col min="1026" max="1026" width="0" hidden="1" customWidth="1"/>
    <col min="1027" max="1027" width="12.5703125" customWidth="1"/>
    <col min="1028" max="1028" width="11.85546875" customWidth="1"/>
    <col min="1029" max="1029" width="11" customWidth="1"/>
    <col min="1276" max="1276" width="37" customWidth="1"/>
    <col min="1277" max="1277" width="15.140625" customWidth="1"/>
    <col min="1278" max="1280" width="12.5703125" customWidth="1"/>
    <col min="1281" max="1281" width="11.42578125" customWidth="1"/>
    <col min="1282" max="1282" width="0" hidden="1" customWidth="1"/>
    <col min="1283" max="1283" width="12.5703125" customWidth="1"/>
    <col min="1284" max="1284" width="11.85546875" customWidth="1"/>
    <col min="1285" max="1285" width="11" customWidth="1"/>
    <col min="1532" max="1532" width="37" customWidth="1"/>
    <col min="1533" max="1533" width="15.140625" customWidth="1"/>
    <col min="1534" max="1536" width="12.5703125" customWidth="1"/>
    <col min="1537" max="1537" width="11.42578125" customWidth="1"/>
    <col min="1538" max="1538" width="0" hidden="1" customWidth="1"/>
    <col min="1539" max="1539" width="12.5703125" customWidth="1"/>
    <col min="1540" max="1540" width="11.85546875" customWidth="1"/>
    <col min="1541" max="1541" width="11" customWidth="1"/>
    <col min="1788" max="1788" width="37" customWidth="1"/>
    <col min="1789" max="1789" width="15.140625" customWidth="1"/>
    <col min="1790" max="1792" width="12.5703125" customWidth="1"/>
    <col min="1793" max="1793" width="11.42578125" customWidth="1"/>
    <col min="1794" max="1794" width="0" hidden="1" customWidth="1"/>
    <col min="1795" max="1795" width="12.5703125" customWidth="1"/>
    <col min="1796" max="1796" width="11.85546875" customWidth="1"/>
    <col min="1797" max="1797" width="11" customWidth="1"/>
    <col min="2044" max="2044" width="37" customWidth="1"/>
    <col min="2045" max="2045" width="15.140625" customWidth="1"/>
    <col min="2046" max="2048" width="12.5703125" customWidth="1"/>
    <col min="2049" max="2049" width="11.42578125" customWidth="1"/>
    <col min="2050" max="2050" width="0" hidden="1" customWidth="1"/>
    <col min="2051" max="2051" width="12.5703125" customWidth="1"/>
    <col min="2052" max="2052" width="11.85546875" customWidth="1"/>
    <col min="2053" max="2053" width="11" customWidth="1"/>
    <col min="2300" max="2300" width="37" customWidth="1"/>
    <col min="2301" max="2301" width="15.140625" customWidth="1"/>
    <col min="2302" max="2304" width="12.5703125" customWidth="1"/>
    <col min="2305" max="2305" width="11.42578125" customWidth="1"/>
    <col min="2306" max="2306" width="0" hidden="1" customWidth="1"/>
    <col min="2307" max="2307" width="12.5703125" customWidth="1"/>
    <col min="2308" max="2308" width="11.85546875" customWidth="1"/>
    <col min="2309" max="2309" width="11" customWidth="1"/>
    <col min="2556" max="2556" width="37" customWidth="1"/>
    <col min="2557" max="2557" width="15.140625" customWidth="1"/>
    <col min="2558" max="2560" width="12.5703125" customWidth="1"/>
    <col min="2561" max="2561" width="11.42578125" customWidth="1"/>
    <col min="2562" max="2562" width="0" hidden="1" customWidth="1"/>
    <col min="2563" max="2563" width="12.5703125" customWidth="1"/>
    <col min="2564" max="2564" width="11.85546875" customWidth="1"/>
    <col min="2565" max="2565" width="11" customWidth="1"/>
    <col min="2812" max="2812" width="37" customWidth="1"/>
    <col min="2813" max="2813" width="15.140625" customWidth="1"/>
    <col min="2814" max="2816" width="12.5703125" customWidth="1"/>
    <col min="2817" max="2817" width="11.42578125" customWidth="1"/>
    <col min="2818" max="2818" width="0" hidden="1" customWidth="1"/>
    <col min="2819" max="2819" width="12.5703125" customWidth="1"/>
    <col min="2820" max="2820" width="11.85546875" customWidth="1"/>
    <col min="2821" max="2821" width="11" customWidth="1"/>
    <col min="3068" max="3068" width="37" customWidth="1"/>
    <col min="3069" max="3069" width="15.140625" customWidth="1"/>
    <col min="3070" max="3072" width="12.5703125" customWidth="1"/>
    <col min="3073" max="3073" width="11.42578125" customWidth="1"/>
    <col min="3074" max="3074" width="0" hidden="1" customWidth="1"/>
    <col min="3075" max="3075" width="12.5703125" customWidth="1"/>
    <col min="3076" max="3076" width="11.85546875" customWidth="1"/>
    <col min="3077" max="3077" width="11" customWidth="1"/>
    <col min="3324" max="3324" width="37" customWidth="1"/>
    <col min="3325" max="3325" width="15.140625" customWidth="1"/>
    <col min="3326" max="3328" width="12.5703125" customWidth="1"/>
    <col min="3329" max="3329" width="11.42578125" customWidth="1"/>
    <col min="3330" max="3330" width="0" hidden="1" customWidth="1"/>
    <col min="3331" max="3331" width="12.5703125" customWidth="1"/>
    <col min="3332" max="3332" width="11.85546875" customWidth="1"/>
    <col min="3333" max="3333" width="11" customWidth="1"/>
    <col min="3580" max="3580" width="37" customWidth="1"/>
    <col min="3581" max="3581" width="15.140625" customWidth="1"/>
    <col min="3582" max="3584" width="12.5703125" customWidth="1"/>
    <col min="3585" max="3585" width="11.42578125" customWidth="1"/>
    <col min="3586" max="3586" width="0" hidden="1" customWidth="1"/>
    <col min="3587" max="3587" width="12.5703125" customWidth="1"/>
    <col min="3588" max="3588" width="11.85546875" customWidth="1"/>
    <col min="3589" max="3589" width="11" customWidth="1"/>
    <col min="3836" max="3836" width="37" customWidth="1"/>
    <col min="3837" max="3837" width="15.140625" customWidth="1"/>
    <col min="3838" max="3840" width="12.5703125" customWidth="1"/>
    <col min="3841" max="3841" width="11.42578125" customWidth="1"/>
    <col min="3842" max="3842" width="0" hidden="1" customWidth="1"/>
    <col min="3843" max="3843" width="12.5703125" customWidth="1"/>
    <col min="3844" max="3844" width="11.85546875" customWidth="1"/>
    <col min="3845" max="3845" width="11" customWidth="1"/>
    <col min="4092" max="4092" width="37" customWidth="1"/>
    <col min="4093" max="4093" width="15.140625" customWidth="1"/>
    <col min="4094" max="4096" width="12.5703125" customWidth="1"/>
    <col min="4097" max="4097" width="11.42578125" customWidth="1"/>
    <col min="4098" max="4098" width="0" hidden="1" customWidth="1"/>
    <col min="4099" max="4099" width="12.5703125" customWidth="1"/>
    <col min="4100" max="4100" width="11.85546875" customWidth="1"/>
    <col min="4101" max="4101" width="11" customWidth="1"/>
    <col min="4348" max="4348" width="37" customWidth="1"/>
    <col min="4349" max="4349" width="15.140625" customWidth="1"/>
    <col min="4350" max="4352" width="12.5703125" customWidth="1"/>
    <col min="4353" max="4353" width="11.42578125" customWidth="1"/>
    <col min="4354" max="4354" width="0" hidden="1" customWidth="1"/>
    <col min="4355" max="4355" width="12.5703125" customWidth="1"/>
    <col min="4356" max="4356" width="11.85546875" customWidth="1"/>
    <col min="4357" max="4357" width="11" customWidth="1"/>
    <col min="4604" max="4604" width="37" customWidth="1"/>
    <col min="4605" max="4605" width="15.140625" customWidth="1"/>
    <col min="4606" max="4608" width="12.5703125" customWidth="1"/>
    <col min="4609" max="4609" width="11.42578125" customWidth="1"/>
    <col min="4610" max="4610" width="0" hidden="1" customWidth="1"/>
    <col min="4611" max="4611" width="12.5703125" customWidth="1"/>
    <col min="4612" max="4612" width="11.85546875" customWidth="1"/>
    <col min="4613" max="4613" width="11" customWidth="1"/>
    <col min="4860" max="4860" width="37" customWidth="1"/>
    <col min="4861" max="4861" width="15.140625" customWidth="1"/>
    <col min="4862" max="4864" width="12.5703125" customWidth="1"/>
    <col min="4865" max="4865" width="11.42578125" customWidth="1"/>
    <col min="4866" max="4866" width="0" hidden="1" customWidth="1"/>
    <col min="4867" max="4867" width="12.5703125" customWidth="1"/>
    <col min="4868" max="4868" width="11.85546875" customWidth="1"/>
    <col min="4869" max="4869" width="11" customWidth="1"/>
    <col min="5116" max="5116" width="37" customWidth="1"/>
    <col min="5117" max="5117" width="15.140625" customWidth="1"/>
    <col min="5118" max="5120" width="12.5703125" customWidth="1"/>
    <col min="5121" max="5121" width="11.42578125" customWidth="1"/>
    <col min="5122" max="5122" width="0" hidden="1" customWidth="1"/>
    <col min="5123" max="5123" width="12.5703125" customWidth="1"/>
    <col min="5124" max="5124" width="11.85546875" customWidth="1"/>
    <col min="5125" max="5125" width="11" customWidth="1"/>
    <col min="5372" max="5372" width="37" customWidth="1"/>
    <col min="5373" max="5373" width="15.140625" customWidth="1"/>
    <col min="5374" max="5376" width="12.5703125" customWidth="1"/>
    <col min="5377" max="5377" width="11.42578125" customWidth="1"/>
    <col min="5378" max="5378" width="0" hidden="1" customWidth="1"/>
    <col min="5379" max="5379" width="12.5703125" customWidth="1"/>
    <col min="5380" max="5380" width="11.85546875" customWidth="1"/>
    <col min="5381" max="5381" width="11" customWidth="1"/>
    <col min="5628" max="5628" width="37" customWidth="1"/>
    <col min="5629" max="5629" width="15.140625" customWidth="1"/>
    <col min="5630" max="5632" width="12.5703125" customWidth="1"/>
    <col min="5633" max="5633" width="11.42578125" customWidth="1"/>
    <col min="5634" max="5634" width="0" hidden="1" customWidth="1"/>
    <col min="5635" max="5635" width="12.5703125" customWidth="1"/>
    <col min="5636" max="5636" width="11.85546875" customWidth="1"/>
    <col min="5637" max="5637" width="11" customWidth="1"/>
    <col min="5884" max="5884" width="37" customWidth="1"/>
    <col min="5885" max="5885" width="15.140625" customWidth="1"/>
    <col min="5886" max="5888" width="12.5703125" customWidth="1"/>
    <col min="5889" max="5889" width="11.42578125" customWidth="1"/>
    <col min="5890" max="5890" width="0" hidden="1" customWidth="1"/>
    <col min="5891" max="5891" width="12.5703125" customWidth="1"/>
    <col min="5892" max="5892" width="11.85546875" customWidth="1"/>
    <col min="5893" max="5893" width="11" customWidth="1"/>
    <col min="6140" max="6140" width="37" customWidth="1"/>
    <col min="6141" max="6141" width="15.140625" customWidth="1"/>
    <col min="6142" max="6144" width="12.5703125" customWidth="1"/>
    <col min="6145" max="6145" width="11.42578125" customWidth="1"/>
    <col min="6146" max="6146" width="0" hidden="1" customWidth="1"/>
    <col min="6147" max="6147" width="12.5703125" customWidth="1"/>
    <col min="6148" max="6148" width="11.85546875" customWidth="1"/>
    <col min="6149" max="6149" width="11" customWidth="1"/>
    <col min="6396" max="6396" width="37" customWidth="1"/>
    <col min="6397" max="6397" width="15.140625" customWidth="1"/>
    <col min="6398" max="6400" width="12.5703125" customWidth="1"/>
    <col min="6401" max="6401" width="11.42578125" customWidth="1"/>
    <col min="6402" max="6402" width="0" hidden="1" customWidth="1"/>
    <col min="6403" max="6403" width="12.5703125" customWidth="1"/>
    <col min="6404" max="6404" width="11.85546875" customWidth="1"/>
    <col min="6405" max="6405" width="11" customWidth="1"/>
    <col min="6652" max="6652" width="37" customWidth="1"/>
    <col min="6653" max="6653" width="15.140625" customWidth="1"/>
    <col min="6654" max="6656" width="12.5703125" customWidth="1"/>
    <col min="6657" max="6657" width="11.42578125" customWidth="1"/>
    <col min="6658" max="6658" width="0" hidden="1" customWidth="1"/>
    <col min="6659" max="6659" width="12.5703125" customWidth="1"/>
    <col min="6660" max="6660" width="11.85546875" customWidth="1"/>
    <col min="6661" max="6661" width="11" customWidth="1"/>
    <col min="6908" max="6908" width="37" customWidth="1"/>
    <col min="6909" max="6909" width="15.140625" customWidth="1"/>
    <col min="6910" max="6912" width="12.5703125" customWidth="1"/>
    <col min="6913" max="6913" width="11.42578125" customWidth="1"/>
    <col min="6914" max="6914" width="0" hidden="1" customWidth="1"/>
    <col min="6915" max="6915" width="12.5703125" customWidth="1"/>
    <col min="6916" max="6916" width="11.85546875" customWidth="1"/>
    <col min="6917" max="6917" width="11" customWidth="1"/>
    <col min="7164" max="7164" width="37" customWidth="1"/>
    <col min="7165" max="7165" width="15.140625" customWidth="1"/>
    <col min="7166" max="7168" width="12.5703125" customWidth="1"/>
    <col min="7169" max="7169" width="11.42578125" customWidth="1"/>
    <col min="7170" max="7170" width="0" hidden="1" customWidth="1"/>
    <col min="7171" max="7171" width="12.5703125" customWidth="1"/>
    <col min="7172" max="7172" width="11.85546875" customWidth="1"/>
    <col min="7173" max="7173" width="11" customWidth="1"/>
    <col min="7420" max="7420" width="37" customWidth="1"/>
    <col min="7421" max="7421" width="15.140625" customWidth="1"/>
    <col min="7422" max="7424" width="12.5703125" customWidth="1"/>
    <col min="7425" max="7425" width="11.42578125" customWidth="1"/>
    <col min="7426" max="7426" width="0" hidden="1" customWidth="1"/>
    <col min="7427" max="7427" width="12.5703125" customWidth="1"/>
    <col min="7428" max="7428" width="11.85546875" customWidth="1"/>
    <col min="7429" max="7429" width="11" customWidth="1"/>
    <col min="7676" max="7676" width="37" customWidth="1"/>
    <col min="7677" max="7677" width="15.140625" customWidth="1"/>
    <col min="7678" max="7680" width="12.5703125" customWidth="1"/>
    <col min="7681" max="7681" width="11.42578125" customWidth="1"/>
    <col min="7682" max="7682" width="0" hidden="1" customWidth="1"/>
    <col min="7683" max="7683" width="12.5703125" customWidth="1"/>
    <col min="7684" max="7684" width="11.85546875" customWidth="1"/>
    <col min="7685" max="7685" width="11" customWidth="1"/>
    <col min="7932" max="7932" width="37" customWidth="1"/>
    <col min="7933" max="7933" width="15.140625" customWidth="1"/>
    <col min="7934" max="7936" width="12.5703125" customWidth="1"/>
    <col min="7937" max="7937" width="11.42578125" customWidth="1"/>
    <col min="7938" max="7938" width="0" hidden="1" customWidth="1"/>
    <col min="7939" max="7939" width="12.5703125" customWidth="1"/>
    <col min="7940" max="7940" width="11.85546875" customWidth="1"/>
    <col min="7941" max="7941" width="11" customWidth="1"/>
    <col min="8188" max="8188" width="37" customWidth="1"/>
    <col min="8189" max="8189" width="15.140625" customWidth="1"/>
    <col min="8190" max="8192" width="12.5703125" customWidth="1"/>
    <col min="8193" max="8193" width="11.42578125" customWidth="1"/>
    <col min="8194" max="8194" width="0" hidden="1" customWidth="1"/>
    <col min="8195" max="8195" width="12.5703125" customWidth="1"/>
    <col min="8196" max="8196" width="11.85546875" customWidth="1"/>
    <col min="8197" max="8197" width="11" customWidth="1"/>
    <col min="8444" max="8444" width="37" customWidth="1"/>
    <col min="8445" max="8445" width="15.140625" customWidth="1"/>
    <col min="8446" max="8448" width="12.5703125" customWidth="1"/>
    <col min="8449" max="8449" width="11.42578125" customWidth="1"/>
    <col min="8450" max="8450" width="0" hidden="1" customWidth="1"/>
    <col min="8451" max="8451" width="12.5703125" customWidth="1"/>
    <col min="8452" max="8452" width="11.85546875" customWidth="1"/>
    <col min="8453" max="8453" width="11" customWidth="1"/>
    <col min="8700" max="8700" width="37" customWidth="1"/>
    <col min="8701" max="8701" width="15.140625" customWidth="1"/>
    <col min="8702" max="8704" width="12.5703125" customWidth="1"/>
    <col min="8705" max="8705" width="11.42578125" customWidth="1"/>
    <col min="8706" max="8706" width="0" hidden="1" customWidth="1"/>
    <col min="8707" max="8707" width="12.5703125" customWidth="1"/>
    <col min="8708" max="8708" width="11.85546875" customWidth="1"/>
    <col min="8709" max="8709" width="11" customWidth="1"/>
    <col min="8956" max="8956" width="37" customWidth="1"/>
    <col min="8957" max="8957" width="15.140625" customWidth="1"/>
    <col min="8958" max="8960" width="12.5703125" customWidth="1"/>
    <col min="8961" max="8961" width="11.42578125" customWidth="1"/>
    <col min="8962" max="8962" width="0" hidden="1" customWidth="1"/>
    <col min="8963" max="8963" width="12.5703125" customWidth="1"/>
    <col min="8964" max="8964" width="11.85546875" customWidth="1"/>
    <col min="8965" max="8965" width="11" customWidth="1"/>
    <col min="9212" max="9212" width="37" customWidth="1"/>
    <col min="9213" max="9213" width="15.140625" customWidth="1"/>
    <col min="9214" max="9216" width="12.5703125" customWidth="1"/>
    <col min="9217" max="9217" width="11.42578125" customWidth="1"/>
    <col min="9218" max="9218" width="0" hidden="1" customWidth="1"/>
    <col min="9219" max="9219" width="12.5703125" customWidth="1"/>
    <col min="9220" max="9220" width="11.85546875" customWidth="1"/>
    <col min="9221" max="9221" width="11" customWidth="1"/>
    <col min="9468" max="9468" width="37" customWidth="1"/>
    <col min="9469" max="9469" width="15.140625" customWidth="1"/>
    <col min="9470" max="9472" width="12.5703125" customWidth="1"/>
    <col min="9473" max="9473" width="11.42578125" customWidth="1"/>
    <col min="9474" max="9474" width="0" hidden="1" customWidth="1"/>
    <col min="9475" max="9475" width="12.5703125" customWidth="1"/>
    <col min="9476" max="9476" width="11.85546875" customWidth="1"/>
    <col min="9477" max="9477" width="11" customWidth="1"/>
    <col min="9724" max="9724" width="37" customWidth="1"/>
    <col min="9725" max="9725" width="15.140625" customWidth="1"/>
    <col min="9726" max="9728" width="12.5703125" customWidth="1"/>
    <col min="9729" max="9729" width="11.42578125" customWidth="1"/>
    <col min="9730" max="9730" width="0" hidden="1" customWidth="1"/>
    <col min="9731" max="9731" width="12.5703125" customWidth="1"/>
    <col min="9732" max="9732" width="11.85546875" customWidth="1"/>
    <col min="9733" max="9733" width="11" customWidth="1"/>
    <col min="9980" max="9980" width="37" customWidth="1"/>
    <col min="9981" max="9981" width="15.140625" customWidth="1"/>
    <col min="9982" max="9984" width="12.5703125" customWidth="1"/>
    <col min="9985" max="9985" width="11.42578125" customWidth="1"/>
    <col min="9986" max="9986" width="0" hidden="1" customWidth="1"/>
    <col min="9987" max="9987" width="12.5703125" customWidth="1"/>
    <col min="9988" max="9988" width="11.85546875" customWidth="1"/>
    <col min="9989" max="9989" width="11" customWidth="1"/>
    <col min="10236" max="10236" width="37" customWidth="1"/>
    <col min="10237" max="10237" width="15.140625" customWidth="1"/>
    <col min="10238" max="10240" width="12.5703125" customWidth="1"/>
    <col min="10241" max="10241" width="11.42578125" customWidth="1"/>
    <col min="10242" max="10242" width="0" hidden="1" customWidth="1"/>
    <col min="10243" max="10243" width="12.5703125" customWidth="1"/>
    <col min="10244" max="10244" width="11.85546875" customWidth="1"/>
    <col min="10245" max="10245" width="11" customWidth="1"/>
    <col min="10492" max="10492" width="37" customWidth="1"/>
    <col min="10493" max="10493" width="15.140625" customWidth="1"/>
    <col min="10494" max="10496" width="12.5703125" customWidth="1"/>
    <col min="10497" max="10497" width="11.42578125" customWidth="1"/>
    <col min="10498" max="10498" width="0" hidden="1" customWidth="1"/>
    <col min="10499" max="10499" width="12.5703125" customWidth="1"/>
    <col min="10500" max="10500" width="11.85546875" customWidth="1"/>
    <col min="10501" max="10501" width="11" customWidth="1"/>
    <col min="10748" max="10748" width="37" customWidth="1"/>
    <col min="10749" max="10749" width="15.140625" customWidth="1"/>
    <col min="10750" max="10752" width="12.5703125" customWidth="1"/>
    <col min="10753" max="10753" width="11.42578125" customWidth="1"/>
    <col min="10754" max="10754" width="0" hidden="1" customWidth="1"/>
    <col min="10755" max="10755" width="12.5703125" customWidth="1"/>
    <col min="10756" max="10756" width="11.85546875" customWidth="1"/>
    <col min="10757" max="10757" width="11" customWidth="1"/>
    <col min="11004" max="11004" width="37" customWidth="1"/>
    <col min="11005" max="11005" width="15.140625" customWidth="1"/>
    <col min="11006" max="11008" width="12.5703125" customWidth="1"/>
    <col min="11009" max="11009" width="11.42578125" customWidth="1"/>
    <col min="11010" max="11010" width="0" hidden="1" customWidth="1"/>
    <col min="11011" max="11011" width="12.5703125" customWidth="1"/>
    <col min="11012" max="11012" width="11.85546875" customWidth="1"/>
    <col min="11013" max="11013" width="11" customWidth="1"/>
    <col min="11260" max="11260" width="37" customWidth="1"/>
    <col min="11261" max="11261" width="15.140625" customWidth="1"/>
    <col min="11262" max="11264" width="12.5703125" customWidth="1"/>
    <col min="11265" max="11265" width="11.42578125" customWidth="1"/>
    <col min="11266" max="11266" width="0" hidden="1" customWidth="1"/>
    <col min="11267" max="11267" width="12.5703125" customWidth="1"/>
    <col min="11268" max="11268" width="11.85546875" customWidth="1"/>
    <col min="11269" max="11269" width="11" customWidth="1"/>
    <col min="11516" max="11516" width="37" customWidth="1"/>
    <col min="11517" max="11517" width="15.140625" customWidth="1"/>
    <col min="11518" max="11520" width="12.5703125" customWidth="1"/>
    <col min="11521" max="11521" width="11.42578125" customWidth="1"/>
    <col min="11522" max="11522" width="0" hidden="1" customWidth="1"/>
    <col min="11523" max="11523" width="12.5703125" customWidth="1"/>
    <col min="11524" max="11524" width="11.85546875" customWidth="1"/>
    <col min="11525" max="11525" width="11" customWidth="1"/>
    <col min="11772" max="11772" width="37" customWidth="1"/>
    <col min="11773" max="11773" width="15.140625" customWidth="1"/>
    <col min="11774" max="11776" width="12.5703125" customWidth="1"/>
    <col min="11777" max="11777" width="11.42578125" customWidth="1"/>
    <col min="11778" max="11778" width="0" hidden="1" customWidth="1"/>
    <col min="11779" max="11779" width="12.5703125" customWidth="1"/>
    <col min="11780" max="11780" width="11.85546875" customWidth="1"/>
    <col min="11781" max="11781" width="11" customWidth="1"/>
    <col min="12028" max="12028" width="37" customWidth="1"/>
    <col min="12029" max="12029" width="15.140625" customWidth="1"/>
    <col min="12030" max="12032" width="12.5703125" customWidth="1"/>
    <col min="12033" max="12033" width="11.42578125" customWidth="1"/>
    <col min="12034" max="12034" width="0" hidden="1" customWidth="1"/>
    <col min="12035" max="12035" width="12.5703125" customWidth="1"/>
    <col min="12036" max="12036" width="11.85546875" customWidth="1"/>
    <col min="12037" max="12037" width="11" customWidth="1"/>
    <col min="12284" max="12284" width="37" customWidth="1"/>
    <col min="12285" max="12285" width="15.140625" customWidth="1"/>
    <col min="12286" max="12288" width="12.5703125" customWidth="1"/>
    <col min="12289" max="12289" width="11.42578125" customWidth="1"/>
    <col min="12290" max="12290" width="0" hidden="1" customWidth="1"/>
    <col min="12291" max="12291" width="12.5703125" customWidth="1"/>
    <col min="12292" max="12292" width="11.85546875" customWidth="1"/>
    <col min="12293" max="12293" width="11" customWidth="1"/>
    <col min="12540" max="12540" width="37" customWidth="1"/>
    <col min="12541" max="12541" width="15.140625" customWidth="1"/>
    <col min="12542" max="12544" width="12.5703125" customWidth="1"/>
    <col min="12545" max="12545" width="11.42578125" customWidth="1"/>
    <col min="12546" max="12546" width="0" hidden="1" customWidth="1"/>
    <col min="12547" max="12547" width="12.5703125" customWidth="1"/>
    <col min="12548" max="12548" width="11.85546875" customWidth="1"/>
    <col min="12549" max="12549" width="11" customWidth="1"/>
    <col min="12796" max="12796" width="37" customWidth="1"/>
    <col min="12797" max="12797" width="15.140625" customWidth="1"/>
    <col min="12798" max="12800" width="12.5703125" customWidth="1"/>
    <col min="12801" max="12801" width="11.42578125" customWidth="1"/>
    <col min="12802" max="12802" width="0" hidden="1" customWidth="1"/>
    <col min="12803" max="12803" width="12.5703125" customWidth="1"/>
    <col min="12804" max="12804" width="11.85546875" customWidth="1"/>
    <col min="12805" max="12805" width="11" customWidth="1"/>
    <col min="13052" max="13052" width="37" customWidth="1"/>
    <col min="13053" max="13053" width="15.140625" customWidth="1"/>
    <col min="13054" max="13056" width="12.5703125" customWidth="1"/>
    <col min="13057" max="13057" width="11.42578125" customWidth="1"/>
    <col min="13058" max="13058" width="0" hidden="1" customWidth="1"/>
    <col min="13059" max="13059" width="12.5703125" customWidth="1"/>
    <col min="13060" max="13060" width="11.85546875" customWidth="1"/>
    <col min="13061" max="13061" width="11" customWidth="1"/>
    <col min="13308" max="13308" width="37" customWidth="1"/>
    <col min="13309" max="13309" width="15.140625" customWidth="1"/>
    <col min="13310" max="13312" width="12.5703125" customWidth="1"/>
    <col min="13313" max="13313" width="11.42578125" customWidth="1"/>
    <col min="13314" max="13314" width="0" hidden="1" customWidth="1"/>
    <col min="13315" max="13315" width="12.5703125" customWidth="1"/>
    <col min="13316" max="13316" width="11.85546875" customWidth="1"/>
    <col min="13317" max="13317" width="11" customWidth="1"/>
    <col min="13564" max="13564" width="37" customWidth="1"/>
    <col min="13565" max="13565" width="15.140625" customWidth="1"/>
    <col min="13566" max="13568" width="12.5703125" customWidth="1"/>
    <col min="13569" max="13569" width="11.42578125" customWidth="1"/>
    <col min="13570" max="13570" width="0" hidden="1" customWidth="1"/>
    <col min="13571" max="13571" width="12.5703125" customWidth="1"/>
    <col min="13572" max="13572" width="11.85546875" customWidth="1"/>
    <col min="13573" max="13573" width="11" customWidth="1"/>
    <col min="13820" max="13820" width="37" customWidth="1"/>
    <col min="13821" max="13821" width="15.140625" customWidth="1"/>
    <col min="13822" max="13824" width="12.5703125" customWidth="1"/>
    <col min="13825" max="13825" width="11.42578125" customWidth="1"/>
    <col min="13826" max="13826" width="0" hidden="1" customWidth="1"/>
    <col min="13827" max="13827" width="12.5703125" customWidth="1"/>
    <col min="13828" max="13828" width="11.85546875" customWidth="1"/>
    <col min="13829" max="13829" width="11" customWidth="1"/>
    <col min="14076" max="14076" width="37" customWidth="1"/>
    <col min="14077" max="14077" width="15.140625" customWidth="1"/>
    <col min="14078" max="14080" width="12.5703125" customWidth="1"/>
    <col min="14081" max="14081" width="11.42578125" customWidth="1"/>
    <col min="14082" max="14082" width="0" hidden="1" customWidth="1"/>
    <col min="14083" max="14083" width="12.5703125" customWidth="1"/>
    <col min="14084" max="14084" width="11.85546875" customWidth="1"/>
    <col min="14085" max="14085" width="11" customWidth="1"/>
    <col min="14332" max="14332" width="37" customWidth="1"/>
    <col min="14333" max="14333" width="15.140625" customWidth="1"/>
    <col min="14334" max="14336" width="12.5703125" customWidth="1"/>
    <col min="14337" max="14337" width="11.42578125" customWidth="1"/>
    <col min="14338" max="14338" width="0" hidden="1" customWidth="1"/>
    <col min="14339" max="14339" width="12.5703125" customWidth="1"/>
    <col min="14340" max="14340" width="11.85546875" customWidth="1"/>
    <col min="14341" max="14341" width="11" customWidth="1"/>
    <col min="14588" max="14588" width="37" customWidth="1"/>
    <col min="14589" max="14589" width="15.140625" customWidth="1"/>
    <col min="14590" max="14592" width="12.5703125" customWidth="1"/>
    <col min="14593" max="14593" width="11.42578125" customWidth="1"/>
    <col min="14594" max="14594" width="0" hidden="1" customWidth="1"/>
    <col min="14595" max="14595" width="12.5703125" customWidth="1"/>
    <col min="14596" max="14596" width="11.85546875" customWidth="1"/>
    <col min="14597" max="14597" width="11" customWidth="1"/>
    <col min="14844" max="14844" width="37" customWidth="1"/>
    <col min="14845" max="14845" width="15.140625" customWidth="1"/>
    <col min="14846" max="14848" width="12.5703125" customWidth="1"/>
    <col min="14849" max="14849" width="11.42578125" customWidth="1"/>
    <col min="14850" max="14850" width="0" hidden="1" customWidth="1"/>
    <col min="14851" max="14851" width="12.5703125" customWidth="1"/>
    <col min="14852" max="14852" width="11.85546875" customWidth="1"/>
    <col min="14853" max="14853" width="11" customWidth="1"/>
    <col min="15100" max="15100" width="37" customWidth="1"/>
    <col min="15101" max="15101" width="15.140625" customWidth="1"/>
    <col min="15102" max="15104" width="12.5703125" customWidth="1"/>
    <col min="15105" max="15105" width="11.42578125" customWidth="1"/>
    <col min="15106" max="15106" width="0" hidden="1" customWidth="1"/>
    <col min="15107" max="15107" width="12.5703125" customWidth="1"/>
    <col min="15108" max="15108" width="11.85546875" customWidth="1"/>
    <col min="15109" max="15109" width="11" customWidth="1"/>
    <col min="15356" max="15356" width="37" customWidth="1"/>
    <col min="15357" max="15357" width="15.140625" customWidth="1"/>
    <col min="15358" max="15360" width="12.5703125" customWidth="1"/>
    <col min="15361" max="15361" width="11.42578125" customWidth="1"/>
    <col min="15362" max="15362" width="0" hidden="1" customWidth="1"/>
    <col min="15363" max="15363" width="12.5703125" customWidth="1"/>
    <col min="15364" max="15364" width="11.85546875" customWidth="1"/>
    <col min="15365" max="15365" width="11" customWidth="1"/>
    <col min="15612" max="15612" width="37" customWidth="1"/>
    <col min="15613" max="15613" width="15.140625" customWidth="1"/>
    <col min="15614" max="15616" width="12.5703125" customWidth="1"/>
    <col min="15617" max="15617" width="11.42578125" customWidth="1"/>
    <col min="15618" max="15618" width="0" hidden="1" customWidth="1"/>
    <col min="15619" max="15619" width="12.5703125" customWidth="1"/>
    <col min="15620" max="15620" width="11.85546875" customWidth="1"/>
    <col min="15621" max="15621" width="11" customWidth="1"/>
    <col min="15868" max="15868" width="37" customWidth="1"/>
    <col min="15869" max="15869" width="15.140625" customWidth="1"/>
    <col min="15870" max="15872" width="12.5703125" customWidth="1"/>
    <col min="15873" max="15873" width="11.42578125" customWidth="1"/>
    <col min="15874" max="15874" width="0" hidden="1" customWidth="1"/>
    <col min="15875" max="15875" width="12.5703125" customWidth="1"/>
    <col min="15876" max="15876" width="11.85546875" customWidth="1"/>
    <col min="15877" max="15877" width="11" customWidth="1"/>
    <col min="16124" max="16124" width="37" customWidth="1"/>
    <col min="16125" max="16125" width="15.140625" customWidth="1"/>
    <col min="16126" max="16128" width="12.5703125" customWidth="1"/>
    <col min="16129" max="16129" width="11.42578125" customWidth="1"/>
    <col min="16130" max="16130" width="0" hidden="1" customWidth="1"/>
    <col min="16131" max="16131" width="12.5703125" customWidth="1"/>
    <col min="16132" max="16132" width="11.85546875" customWidth="1"/>
    <col min="16133" max="16133" width="11" customWidth="1"/>
  </cols>
  <sheetData>
    <row r="1" spans="1:10" ht="18">
      <c r="A1" s="19" t="s">
        <v>132</v>
      </c>
    </row>
    <row r="2" spans="1:10" ht="18">
      <c r="A2" s="20" t="s">
        <v>40</v>
      </c>
    </row>
    <row r="4" spans="1:10" ht="18">
      <c r="A4" s="19" t="s">
        <v>41</v>
      </c>
      <c r="B4" s="19"/>
    </row>
    <row r="6" spans="1:10" ht="15">
      <c r="A6" s="21" t="s">
        <v>42</v>
      </c>
    </row>
    <row r="7" spans="1:10" ht="15">
      <c r="A7" s="21" t="s">
        <v>43</v>
      </c>
    </row>
    <row r="8" spans="1:10" ht="15">
      <c r="A8" s="21" t="s">
        <v>44</v>
      </c>
    </row>
    <row r="10" spans="1:10">
      <c r="B10" s="12"/>
      <c r="C10" s="12"/>
      <c r="D10" s="12"/>
      <c r="E10" s="12"/>
      <c r="F10" s="12"/>
      <c r="G10" s="12"/>
      <c r="H10" s="12"/>
      <c r="I10" s="12"/>
      <c r="J10" s="12"/>
    </row>
    <row r="11" spans="1:10" ht="15.75">
      <c r="A11" s="22" t="s">
        <v>45</v>
      </c>
      <c r="B11" s="23" t="s">
        <v>46</v>
      </c>
      <c r="C11" s="23"/>
      <c r="D11" s="23"/>
      <c r="E11" s="12"/>
      <c r="F11" s="12"/>
      <c r="G11" s="12"/>
      <c r="H11" s="12"/>
      <c r="I11" s="12"/>
      <c r="J11" s="12"/>
    </row>
    <row r="12" spans="1:10">
      <c r="B12" s="11" t="s">
        <v>29</v>
      </c>
      <c r="C12" s="26" t="s">
        <v>31</v>
      </c>
      <c r="D12" s="26" t="s">
        <v>28</v>
      </c>
      <c r="E12" s="26" t="s">
        <v>30</v>
      </c>
      <c r="F12" s="26" t="s">
        <v>27</v>
      </c>
      <c r="G12" s="26" t="s">
        <v>133</v>
      </c>
      <c r="H12" s="26" t="s">
        <v>134</v>
      </c>
      <c r="I12" s="26" t="s">
        <v>119</v>
      </c>
      <c r="J12" s="12" t="s">
        <v>135</v>
      </c>
    </row>
    <row r="13" spans="1:10">
      <c r="B13" s="11"/>
      <c r="C13" s="11"/>
      <c r="D13" s="11"/>
      <c r="E13" s="12"/>
      <c r="F13" s="12"/>
      <c r="G13" s="11"/>
      <c r="H13" s="12"/>
      <c r="I13" s="12"/>
      <c r="J13" s="12"/>
    </row>
    <row r="14" spans="1:10">
      <c r="A14" t="s">
        <v>47</v>
      </c>
      <c r="B14" s="12">
        <v>5.6074766355140186E-2</v>
      </c>
      <c r="C14" s="12">
        <v>5.8823529411764705E-2</v>
      </c>
      <c r="D14" s="12">
        <v>4.3795620437956206E-2</v>
      </c>
      <c r="E14" s="12">
        <v>0.1</v>
      </c>
      <c r="F14" s="12">
        <v>5.8823529411764705E-2</v>
      </c>
      <c r="G14" s="12">
        <v>0.1111111111111111</v>
      </c>
      <c r="H14" s="12">
        <v>8.5714285714285715E-2</v>
      </c>
      <c r="I14" s="12">
        <v>0</v>
      </c>
      <c r="J14" s="12">
        <v>5.5555555555555552E-2</v>
      </c>
    </row>
    <row r="15" spans="1:10">
      <c r="A15" t="s">
        <v>48</v>
      </c>
      <c r="B15" s="12">
        <v>0.64485981308411211</v>
      </c>
      <c r="C15" s="12">
        <v>0.6470588235294118</v>
      </c>
      <c r="D15" s="12">
        <v>0.64963503649635035</v>
      </c>
      <c r="E15" s="12">
        <v>0.6</v>
      </c>
      <c r="F15" s="12">
        <v>0.6470588235294118</v>
      </c>
      <c r="G15" s="12">
        <v>0.66666666666666663</v>
      </c>
      <c r="H15" s="12">
        <v>0.5714285714285714</v>
      </c>
      <c r="I15" s="12">
        <v>0.76190476190476186</v>
      </c>
      <c r="J15" s="12">
        <v>0.64814814814814814</v>
      </c>
    </row>
    <row r="16" spans="1:10">
      <c r="A16" t="s">
        <v>49</v>
      </c>
      <c r="B16" s="12">
        <v>0.2367601246105919</v>
      </c>
      <c r="C16" s="12">
        <v>0.23529411764705882</v>
      </c>
      <c r="D16" s="12">
        <v>0.26277372262773724</v>
      </c>
      <c r="E16" s="12">
        <v>0.2</v>
      </c>
      <c r="F16" s="12">
        <v>0.23529411764705882</v>
      </c>
      <c r="G16" s="12">
        <v>0.22222222222222221</v>
      </c>
      <c r="H16" s="12">
        <v>0.2857142857142857</v>
      </c>
      <c r="I16" s="12">
        <v>0.23809523809523808</v>
      </c>
      <c r="J16" s="12">
        <v>0.16666666666666666</v>
      </c>
    </row>
    <row r="17" spans="1:10">
      <c r="A17" t="s">
        <v>50</v>
      </c>
      <c r="B17" s="12">
        <v>5.9190031152647975E-2</v>
      </c>
      <c r="C17" s="12">
        <v>5.8823529411764705E-2</v>
      </c>
      <c r="D17" s="12">
        <v>3.6496350364963501E-2</v>
      </c>
      <c r="E17" s="12">
        <v>0.1</v>
      </c>
      <c r="F17" s="12">
        <v>5.8823529411764705E-2</v>
      </c>
      <c r="G17" s="12">
        <v>0</v>
      </c>
      <c r="H17" s="12">
        <v>5.7142857142857141E-2</v>
      </c>
      <c r="I17" s="12">
        <v>0</v>
      </c>
      <c r="J17" s="12">
        <v>0.12962962962962962</v>
      </c>
    </row>
    <row r="18" spans="1:10">
      <c r="A18" t="s">
        <v>51</v>
      </c>
      <c r="B18" s="12">
        <v>3.1152647975077881E-3</v>
      </c>
      <c r="C18" s="12">
        <v>0</v>
      </c>
      <c r="D18" s="12">
        <v>7.2992700729927005E-3</v>
      </c>
      <c r="E18" s="12">
        <v>0</v>
      </c>
      <c r="F18" s="12">
        <v>0</v>
      </c>
      <c r="G18" s="12">
        <v>0</v>
      </c>
      <c r="H18" s="12">
        <v>0</v>
      </c>
      <c r="I18" s="12">
        <v>0</v>
      </c>
      <c r="J18" s="12">
        <v>0</v>
      </c>
    </row>
    <row r="19" spans="1:10">
      <c r="B19" s="12"/>
      <c r="C19" s="12"/>
      <c r="D19" s="12"/>
      <c r="E19" s="12"/>
      <c r="F19" s="12"/>
      <c r="G19" s="12"/>
      <c r="H19" s="12"/>
      <c r="I19" s="12"/>
      <c r="J19" s="12"/>
    </row>
    <row r="20" spans="1:10" ht="15">
      <c r="A20" s="21" t="s">
        <v>52</v>
      </c>
      <c r="B20" s="12"/>
      <c r="C20" s="12"/>
      <c r="D20" s="12"/>
      <c r="E20" s="12"/>
      <c r="F20" s="12"/>
      <c r="G20" s="12"/>
      <c r="H20" s="12"/>
      <c r="I20" s="12"/>
      <c r="J20" s="12"/>
    </row>
    <row r="21" spans="1:10" ht="15">
      <c r="A21" s="21" t="s">
        <v>136</v>
      </c>
      <c r="B21" s="12"/>
      <c r="C21" s="12"/>
      <c r="D21" s="12"/>
      <c r="E21" s="12"/>
      <c r="F21" s="12"/>
      <c r="G21" s="12"/>
      <c r="H21" s="12"/>
      <c r="I21" s="12"/>
      <c r="J21" s="12"/>
    </row>
    <row r="22" spans="1:10">
      <c r="B22" s="12"/>
      <c r="C22" s="12"/>
      <c r="D22" s="12"/>
      <c r="E22" s="12"/>
      <c r="F22" s="12"/>
      <c r="G22" s="12"/>
      <c r="H22" s="12"/>
      <c r="I22" s="12"/>
      <c r="J22" s="12"/>
    </row>
    <row r="23" spans="1:10" ht="15.75">
      <c r="A23" s="22" t="s">
        <v>45</v>
      </c>
      <c r="B23" s="23" t="s">
        <v>46</v>
      </c>
      <c r="C23" s="23"/>
      <c r="D23" s="23"/>
      <c r="E23" s="12"/>
      <c r="F23" s="12"/>
      <c r="G23" s="23"/>
      <c r="H23" s="12"/>
      <c r="I23" s="12"/>
      <c r="J23" s="12"/>
    </row>
    <row r="24" spans="1:10">
      <c r="B24" s="11" t="s">
        <v>29</v>
      </c>
      <c r="C24" s="11" t="s">
        <v>31</v>
      </c>
      <c r="D24" s="11" t="s">
        <v>28</v>
      </c>
      <c r="E24" s="11" t="s">
        <v>30</v>
      </c>
      <c r="F24" s="11" t="s">
        <v>27</v>
      </c>
      <c r="G24" s="11" t="s">
        <v>133</v>
      </c>
      <c r="H24" s="11" t="s">
        <v>134</v>
      </c>
      <c r="I24" s="11" t="s">
        <v>119</v>
      </c>
      <c r="J24" s="11" t="s">
        <v>135</v>
      </c>
    </row>
    <row r="25" spans="1:10">
      <c r="B25" s="11"/>
      <c r="C25" s="11"/>
      <c r="D25" s="11"/>
      <c r="E25" s="12"/>
      <c r="F25" s="12"/>
      <c r="G25" s="11"/>
      <c r="H25" s="12"/>
      <c r="I25" s="12"/>
      <c r="J25" s="12"/>
    </row>
    <row r="26" spans="1:10">
      <c r="A26" s="13" t="s">
        <v>55</v>
      </c>
      <c r="B26" s="12">
        <v>7.1651090342679122E-2</v>
      </c>
      <c r="C26" s="12">
        <v>0.11764705882352941</v>
      </c>
      <c r="D26" s="12">
        <v>8.0291970802919707E-2</v>
      </c>
      <c r="E26" s="12">
        <v>3.3333333333333333E-2</v>
      </c>
      <c r="F26" s="12">
        <v>5.8823529411764705E-2</v>
      </c>
      <c r="G26" s="12">
        <v>0.1111111111111111</v>
      </c>
      <c r="H26" s="12">
        <v>5.7142857142857141E-2</v>
      </c>
      <c r="I26" s="12">
        <v>4.7619047619047616E-2</v>
      </c>
      <c r="J26" s="12">
        <v>5.5555555555555552E-2</v>
      </c>
    </row>
    <row r="27" spans="1:10">
      <c r="A27" s="13" t="s">
        <v>56</v>
      </c>
      <c r="B27" s="12">
        <v>0.34890965732087226</v>
      </c>
      <c r="C27" s="12">
        <v>0.41176470588235292</v>
      </c>
      <c r="D27" s="12">
        <v>0.31386861313868614</v>
      </c>
      <c r="E27" s="12">
        <v>0.26666666666666666</v>
      </c>
      <c r="F27" s="12">
        <v>0.47058823529411764</v>
      </c>
      <c r="G27" s="12">
        <v>0</v>
      </c>
      <c r="H27" s="12">
        <v>0.4</v>
      </c>
      <c r="I27" s="12">
        <v>0.38095238095238093</v>
      </c>
      <c r="J27" s="12">
        <v>0.44444444444444442</v>
      </c>
    </row>
    <row r="28" spans="1:10">
      <c r="A28" s="13" t="s">
        <v>57</v>
      </c>
      <c r="B28" s="12">
        <v>0.36137071651090341</v>
      </c>
      <c r="C28" s="12">
        <v>0.29411764705882354</v>
      </c>
      <c r="D28" s="12">
        <v>0.37226277372262773</v>
      </c>
      <c r="E28" s="12">
        <v>0.43333333333333335</v>
      </c>
      <c r="F28" s="12">
        <v>0.23529411764705882</v>
      </c>
      <c r="G28" s="12">
        <v>0.44444444444444442</v>
      </c>
      <c r="H28" s="12">
        <v>0.37142857142857144</v>
      </c>
      <c r="I28" s="12">
        <v>0.38095238095238093</v>
      </c>
      <c r="J28" s="12">
        <v>0.33333333333333331</v>
      </c>
    </row>
    <row r="29" spans="1:10">
      <c r="A29" s="13" t="s">
        <v>58</v>
      </c>
      <c r="B29" s="12">
        <v>0.19003115264797507</v>
      </c>
      <c r="C29" s="12">
        <v>0.17647058823529413</v>
      </c>
      <c r="D29" s="12">
        <v>0.21167883211678831</v>
      </c>
      <c r="E29" s="12">
        <v>0.2</v>
      </c>
      <c r="F29" s="12">
        <v>0.23529411764705882</v>
      </c>
      <c r="G29" s="12">
        <v>0.22222222222222221</v>
      </c>
      <c r="H29" s="12">
        <v>0.17142857142857143</v>
      </c>
      <c r="I29" s="12">
        <v>0.14285714285714285</v>
      </c>
      <c r="J29" s="12">
        <v>0.14814814814814814</v>
      </c>
    </row>
    <row r="30" spans="1:10">
      <c r="A30" s="13" t="s">
        <v>59</v>
      </c>
      <c r="B30" s="12">
        <v>2.8037383177570093E-2</v>
      </c>
      <c r="C30" s="12">
        <v>0</v>
      </c>
      <c r="D30" s="12">
        <v>2.1897810218978103E-2</v>
      </c>
      <c r="E30" s="12">
        <v>6.6666666666666666E-2</v>
      </c>
      <c r="F30" s="12">
        <v>0</v>
      </c>
      <c r="G30" s="12">
        <v>0.22222222222222221</v>
      </c>
      <c r="H30" s="12">
        <v>0</v>
      </c>
      <c r="I30" s="12">
        <v>4.7619047619047616E-2</v>
      </c>
      <c r="J30" s="12">
        <v>1.8518518518518517E-2</v>
      </c>
    </row>
    <row r="31" spans="1:10">
      <c r="B31" s="12"/>
      <c r="C31" s="12"/>
      <c r="D31" s="12"/>
      <c r="E31" s="12"/>
      <c r="F31" s="12"/>
      <c r="G31" s="12"/>
      <c r="H31" s="12"/>
      <c r="I31" s="12"/>
      <c r="J31" s="12"/>
    </row>
    <row r="32" spans="1:10" ht="18">
      <c r="A32" s="19" t="s">
        <v>60</v>
      </c>
      <c r="B32" s="24"/>
      <c r="C32" s="12"/>
      <c r="D32" s="12"/>
      <c r="E32" s="12"/>
      <c r="F32" s="12"/>
      <c r="G32" s="12"/>
      <c r="H32" s="12"/>
      <c r="I32" s="12"/>
      <c r="J32" s="12"/>
    </row>
    <row r="33" spans="1:10" ht="18">
      <c r="A33" s="22"/>
      <c r="B33" s="24"/>
      <c r="C33" s="12"/>
      <c r="D33" s="12"/>
      <c r="E33" s="12"/>
      <c r="F33" s="12"/>
      <c r="G33" s="12"/>
      <c r="H33" s="12"/>
      <c r="I33" s="12"/>
      <c r="J33" s="12"/>
    </row>
    <row r="34" spans="1:10" ht="18">
      <c r="A34" s="25" t="s">
        <v>61</v>
      </c>
      <c r="B34" s="24"/>
      <c r="C34" s="12"/>
      <c r="D34" s="12"/>
      <c r="E34" s="12"/>
      <c r="F34" s="12"/>
      <c r="G34" s="12"/>
      <c r="H34" s="12"/>
      <c r="I34" s="12"/>
      <c r="J34" s="12"/>
    </row>
    <row r="35" spans="1:10" ht="18">
      <c r="A35" s="25" t="s">
        <v>62</v>
      </c>
      <c r="B35" s="24"/>
      <c r="C35" s="12"/>
      <c r="D35" s="12"/>
      <c r="E35" s="12"/>
      <c r="F35" s="12"/>
      <c r="G35" s="12"/>
      <c r="H35" s="12"/>
      <c r="I35" s="12"/>
      <c r="J35" s="12"/>
    </row>
    <row r="36" spans="1:10" ht="18">
      <c r="A36" s="19"/>
      <c r="B36" s="24"/>
      <c r="C36" s="12"/>
      <c r="D36" s="12"/>
      <c r="E36" s="12"/>
      <c r="F36" s="12"/>
      <c r="G36" s="12"/>
      <c r="H36" s="12"/>
      <c r="I36" s="12"/>
      <c r="J36" s="12"/>
    </row>
    <row r="37" spans="1:10" ht="15.75">
      <c r="A37" s="22" t="s">
        <v>45</v>
      </c>
      <c r="B37" s="23" t="s">
        <v>46</v>
      </c>
      <c r="C37" s="23"/>
      <c r="D37" s="23"/>
      <c r="E37" s="12"/>
      <c r="F37" s="12"/>
      <c r="G37" s="23"/>
      <c r="H37" s="12"/>
      <c r="I37" s="12"/>
      <c r="J37" s="12"/>
    </row>
    <row r="38" spans="1:10">
      <c r="B38" s="11" t="s">
        <v>29</v>
      </c>
      <c r="C38" s="11" t="s">
        <v>31</v>
      </c>
      <c r="D38" s="11" t="s">
        <v>28</v>
      </c>
      <c r="E38" s="11" t="s">
        <v>30</v>
      </c>
      <c r="F38" s="11" t="s">
        <v>27</v>
      </c>
      <c r="G38" s="11" t="s">
        <v>133</v>
      </c>
      <c r="H38" s="11" t="s">
        <v>134</v>
      </c>
      <c r="I38" s="11" t="s">
        <v>119</v>
      </c>
      <c r="J38" s="11" t="s">
        <v>135</v>
      </c>
    </row>
    <row r="39" spans="1:10">
      <c r="B39" s="12"/>
      <c r="C39" s="12"/>
      <c r="D39" s="12"/>
      <c r="E39" s="12"/>
      <c r="F39" s="12"/>
      <c r="G39" s="12"/>
      <c r="H39" s="12"/>
      <c r="I39" s="12"/>
      <c r="J39" s="12"/>
    </row>
    <row r="40" spans="1:10" ht="15.75">
      <c r="A40" s="22" t="s">
        <v>63</v>
      </c>
      <c r="B40" s="12"/>
      <c r="C40" s="12"/>
      <c r="D40" s="12"/>
      <c r="E40" s="12"/>
      <c r="F40" s="12"/>
      <c r="G40" s="12"/>
      <c r="H40" s="12"/>
      <c r="I40" s="12"/>
      <c r="J40" s="12"/>
    </row>
    <row r="41" spans="1:10">
      <c r="B41" s="12"/>
      <c r="C41" s="12"/>
      <c r="D41" s="12"/>
      <c r="E41" s="12"/>
      <c r="F41" s="12"/>
      <c r="G41" s="12"/>
      <c r="H41" s="12"/>
      <c r="I41" s="12"/>
      <c r="J41" s="12"/>
    </row>
    <row r="42" spans="1:10">
      <c r="A42" s="13" t="s">
        <v>64</v>
      </c>
      <c r="B42" s="26">
        <v>0.2</v>
      </c>
      <c r="C42" s="26">
        <v>0.23529411764705882</v>
      </c>
      <c r="D42" s="26">
        <v>0.23357664233576642</v>
      </c>
      <c r="E42" s="26">
        <v>0.20689655172413793</v>
      </c>
      <c r="F42" s="26">
        <v>0.11764705882352941</v>
      </c>
      <c r="G42" s="26">
        <v>0.44444444444444442</v>
      </c>
      <c r="H42" s="26">
        <v>0.14285714285714285</v>
      </c>
      <c r="I42" s="26">
        <v>0</v>
      </c>
      <c r="J42" s="26">
        <v>0.18518518518518517</v>
      </c>
    </row>
    <row r="43" spans="1:10">
      <c r="A43" s="13" t="s">
        <v>65</v>
      </c>
      <c r="B43" s="26">
        <v>0.42499999999999999</v>
      </c>
      <c r="C43" s="26">
        <v>0.11764705882352941</v>
      </c>
      <c r="D43" s="26">
        <v>0.45985401459854014</v>
      </c>
      <c r="E43" s="26">
        <v>0.37931034482758619</v>
      </c>
      <c r="F43" s="26">
        <v>0.29411764705882354</v>
      </c>
      <c r="G43" s="26">
        <v>0.1111111111111111</v>
      </c>
      <c r="H43" s="26">
        <v>0.51428571428571423</v>
      </c>
      <c r="I43" s="26">
        <v>0.61904761904761907</v>
      </c>
      <c r="J43" s="26">
        <v>0.42592592592592593</v>
      </c>
    </row>
    <row r="44" spans="1:10">
      <c r="A44" s="13" t="s">
        <v>66</v>
      </c>
      <c r="B44" s="26">
        <v>0.375</v>
      </c>
      <c r="C44" s="26">
        <v>0.6470588235294118</v>
      </c>
      <c r="D44" s="26">
        <v>0.30656934306569344</v>
      </c>
      <c r="E44" s="26">
        <v>0.41379310344827586</v>
      </c>
      <c r="F44" s="26">
        <v>0.58823529411764708</v>
      </c>
      <c r="G44" s="26">
        <v>0.44444444444444442</v>
      </c>
      <c r="H44" s="26">
        <v>0.34285714285714286</v>
      </c>
      <c r="I44" s="26">
        <v>0.38095238095238093</v>
      </c>
      <c r="J44" s="26">
        <v>0.3888888888888889</v>
      </c>
    </row>
    <row r="45" spans="1:10">
      <c r="B45" s="12"/>
      <c r="C45" s="12"/>
      <c r="D45" s="12"/>
      <c r="E45" s="12"/>
      <c r="F45" s="12"/>
      <c r="G45" s="12"/>
      <c r="H45" s="12"/>
      <c r="I45" s="12"/>
      <c r="J45" s="12"/>
    </row>
    <row r="46" spans="1:10" ht="15.75">
      <c r="A46" s="22" t="s">
        <v>67</v>
      </c>
      <c r="B46" s="12"/>
      <c r="C46" s="26"/>
      <c r="D46" s="12"/>
      <c r="E46" s="12"/>
      <c r="F46" s="12"/>
      <c r="G46" s="12"/>
      <c r="H46" s="12"/>
      <c r="I46" s="12"/>
      <c r="J46" s="12"/>
    </row>
    <row r="47" spans="1:10" ht="15.75">
      <c r="A47" s="22"/>
      <c r="B47" s="12"/>
      <c r="C47" s="12"/>
      <c r="D47" s="12"/>
      <c r="E47" s="12"/>
      <c r="F47" s="12"/>
      <c r="G47" s="12"/>
      <c r="H47" s="12"/>
      <c r="I47" s="12"/>
      <c r="J47" s="12"/>
    </row>
    <row r="48" spans="1:10">
      <c r="A48" s="13" t="s">
        <v>64</v>
      </c>
      <c r="B48" s="26">
        <v>0.2</v>
      </c>
      <c r="C48" s="26">
        <v>0.17647058823529413</v>
      </c>
      <c r="D48" s="26">
        <v>0.19117647058823528</v>
      </c>
      <c r="E48" s="26">
        <v>0.26666666666666666</v>
      </c>
      <c r="F48" s="26">
        <v>0.17647058823529413</v>
      </c>
      <c r="G48" s="26">
        <v>0.33333333333333331</v>
      </c>
      <c r="H48" s="26">
        <v>0.14285714285714285</v>
      </c>
      <c r="I48" s="26">
        <v>0.14285714285714285</v>
      </c>
      <c r="J48" s="26">
        <v>0.22222222222222221</v>
      </c>
    </row>
    <row r="49" spans="1:10">
      <c r="A49" s="13" t="s">
        <v>65</v>
      </c>
      <c r="B49" s="26">
        <v>0.4375</v>
      </c>
      <c r="C49" s="26">
        <v>0.23529411764705882</v>
      </c>
      <c r="D49" s="26">
        <v>0.48529411764705882</v>
      </c>
      <c r="E49" s="26">
        <v>0.36666666666666664</v>
      </c>
      <c r="F49" s="26">
        <v>0.47058823529411764</v>
      </c>
      <c r="G49" s="26">
        <v>0.33333333333333331</v>
      </c>
      <c r="H49" s="26">
        <v>0.48571428571428571</v>
      </c>
      <c r="I49" s="26">
        <v>0.42857142857142855</v>
      </c>
      <c r="J49" s="26">
        <v>0.40740740740740738</v>
      </c>
    </row>
    <row r="50" spans="1:10">
      <c r="A50" s="13" t="s">
        <v>66</v>
      </c>
      <c r="B50" s="26">
        <v>0.36249999999999999</v>
      </c>
      <c r="C50" s="26">
        <v>0.58823529411764708</v>
      </c>
      <c r="D50" s="26">
        <v>0.3235294117647059</v>
      </c>
      <c r="E50" s="26">
        <v>0.36666666666666664</v>
      </c>
      <c r="F50" s="26">
        <v>0.35294117647058826</v>
      </c>
      <c r="G50" s="26">
        <v>0.33333333333333331</v>
      </c>
      <c r="H50" s="26">
        <v>0.37142857142857144</v>
      </c>
      <c r="I50" s="26">
        <v>0.42857142857142855</v>
      </c>
      <c r="J50" s="26">
        <v>0.37037037037037035</v>
      </c>
    </row>
    <row r="51" spans="1:10">
      <c r="B51" s="12"/>
      <c r="C51" s="12"/>
      <c r="D51" s="12"/>
      <c r="E51" s="12"/>
      <c r="F51" s="12"/>
      <c r="G51" s="12"/>
      <c r="H51" s="12"/>
      <c r="I51" s="12"/>
      <c r="J51" s="12"/>
    </row>
    <row r="52" spans="1:10" ht="15.75">
      <c r="A52" s="22" t="s">
        <v>68</v>
      </c>
      <c r="B52" s="12"/>
      <c r="C52" s="12"/>
      <c r="D52" s="12"/>
      <c r="E52" s="12"/>
      <c r="F52" s="12"/>
      <c r="G52" s="12"/>
      <c r="H52" s="12"/>
      <c r="I52" s="12"/>
      <c r="J52" s="12"/>
    </row>
    <row r="53" spans="1:10" ht="15.75">
      <c r="A53" s="22"/>
      <c r="B53" s="12"/>
      <c r="C53" s="26"/>
      <c r="D53" s="12"/>
      <c r="E53" s="12"/>
      <c r="F53" s="12"/>
      <c r="G53" s="12"/>
      <c r="H53" s="12"/>
      <c r="I53" s="12"/>
      <c r="J53" s="12"/>
    </row>
    <row r="54" spans="1:10">
      <c r="A54" s="13" t="s">
        <v>64</v>
      </c>
      <c r="B54" s="12">
        <v>0.19375000000000001</v>
      </c>
      <c r="C54" s="12">
        <v>0.11764705882352941</v>
      </c>
      <c r="D54" s="12">
        <v>0.21167883211678831</v>
      </c>
      <c r="E54" s="12">
        <v>0.20689655172413793</v>
      </c>
      <c r="F54" s="12">
        <v>0.17647058823529413</v>
      </c>
      <c r="G54" s="12">
        <v>0.33333333333333331</v>
      </c>
      <c r="H54" s="12">
        <v>0.14285714285714285</v>
      </c>
      <c r="I54" s="12">
        <v>0.23809523809523808</v>
      </c>
      <c r="J54" s="12">
        <v>0.14814814814814814</v>
      </c>
    </row>
    <row r="55" spans="1:10">
      <c r="A55" s="13" t="s">
        <v>65</v>
      </c>
      <c r="B55" s="12">
        <v>0.51875000000000004</v>
      </c>
      <c r="C55" s="12">
        <v>0.41176470588235292</v>
      </c>
      <c r="D55" s="12">
        <v>0.56934306569343063</v>
      </c>
      <c r="E55" s="12">
        <v>0.41379310344827586</v>
      </c>
      <c r="F55" s="12">
        <v>0.41176470588235292</v>
      </c>
      <c r="G55" s="12">
        <v>0.44444444444444442</v>
      </c>
      <c r="H55" s="12">
        <v>0.6</v>
      </c>
      <c r="I55" s="12">
        <v>0.52380952380952384</v>
      </c>
      <c r="J55" s="12">
        <v>0.48148148148148145</v>
      </c>
    </row>
    <row r="56" spans="1:10">
      <c r="A56" s="13" t="s">
        <v>66</v>
      </c>
      <c r="B56" s="12">
        <v>0.28749999999999998</v>
      </c>
      <c r="C56" s="12">
        <v>0.47058823529411764</v>
      </c>
      <c r="D56" s="12">
        <v>0.21897810218978103</v>
      </c>
      <c r="E56" s="12">
        <v>0.37931034482758619</v>
      </c>
      <c r="F56" s="12">
        <v>0.41176470588235292</v>
      </c>
      <c r="G56" s="12">
        <v>0.22222222222222221</v>
      </c>
      <c r="H56" s="12">
        <v>0.25714285714285712</v>
      </c>
      <c r="I56" s="12">
        <v>0.23809523809523808</v>
      </c>
      <c r="J56" s="12">
        <v>0.37037037037037035</v>
      </c>
    </row>
    <row r="57" spans="1:10">
      <c r="B57" s="12"/>
      <c r="C57" s="12"/>
      <c r="D57" s="12"/>
      <c r="E57" s="12"/>
      <c r="F57" s="12"/>
      <c r="G57" s="12"/>
      <c r="H57" s="12"/>
      <c r="I57" s="12"/>
      <c r="J57" s="12"/>
    </row>
    <row r="58" spans="1:10" ht="15.75">
      <c r="A58" s="22" t="s">
        <v>69</v>
      </c>
      <c r="B58" s="12"/>
      <c r="C58" s="26"/>
      <c r="D58" s="12"/>
      <c r="E58" s="12"/>
      <c r="F58" s="12"/>
      <c r="G58" s="12"/>
      <c r="H58" s="12"/>
      <c r="I58" s="12"/>
      <c r="J58" s="12"/>
    </row>
    <row r="59" spans="1:10" ht="15.75">
      <c r="A59" s="22"/>
      <c r="B59" s="12"/>
      <c r="C59" s="12"/>
      <c r="D59" s="12"/>
      <c r="E59" s="12"/>
      <c r="F59" s="12"/>
      <c r="G59" s="12"/>
      <c r="H59" s="12"/>
      <c r="I59" s="12"/>
      <c r="J59" s="12"/>
    </row>
    <row r="60" spans="1:10">
      <c r="A60" s="13" t="s">
        <v>64</v>
      </c>
      <c r="B60" s="26">
        <v>0.19435736677115986</v>
      </c>
      <c r="C60" s="26">
        <v>0.23529411764705882</v>
      </c>
      <c r="D60" s="26">
        <v>0.18382352941176472</v>
      </c>
      <c r="E60" s="26">
        <v>0.2413793103448276</v>
      </c>
      <c r="F60" s="26">
        <v>0.11764705882352941</v>
      </c>
      <c r="G60" s="26">
        <v>0.33333333333333331</v>
      </c>
      <c r="H60" s="26">
        <v>0.22857142857142856</v>
      </c>
      <c r="I60" s="26">
        <v>0.23809523809523808</v>
      </c>
      <c r="J60" s="26">
        <v>0.12962962962962962</v>
      </c>
    </row>
    <row r="61" spans="1:10">
      <c r="A61" s="13" t="s">
        <v>65</v>
      </c>
      <c r="B61" s="26">
        <v>0.33542319749216298</v>
      </c>
      <c r="C61" s="26">
        <v>0.29411764705882354</v>
      </c>
      <c r="D61" s="26">
        <v>0.36764705882352944</v>
      </c>
      <c r="E61" s="26">
        <v>0.17241379310344829</v>
      </c>
      <c r="F61" s="26">
        <v>0.23529411764705882</v>
      </c>
      <c r="G61" s="26">
        <v>0.44444444444444442</v>
      </c>
      <c r="H61" s="26">
        <v>0.42857142857142855</v>
      </c>
      <c r="I61" s="26">
        <v>0.2857142857142857</v>
      </c>
      <c r="J61" s="26">
        <v>0.33333333333333331</v>
      </c>
    </row>
    <row r="62" spans="1:10">
      <c r="A62" s="13" t="s">
        <v>66</v>
      </c>
      <c r="B62" s="26">
        <v>0.47021943573667713</v>
      </c>
      <c r="C62" s="26">
        <v>0.47058823529411764</v>
      </c>
      <c r="D62" s="26">
        <v>0.4485294117647059</v>
      </c>
      <c r="E62" s="26">
        <v>0.58620689655172409</v>
      </c>
      <c r="F62" s="26">
        <v>0.6470588235294118</v>
      </c>
      <c r="G62" s="26">
        <v>0.22222222222222221</v>
      </c>
      <c r="H62" s="26">
        <v>0.34285714285714286</v>
      </c>
      <c r="I62" s="26">
        <v>0.47619047619047616</v>
      </c>
      <c r="J62" s="26">
        <v>0.53703703703703709</v>
      </c>
    </row>
    <row r="63" spans="1:10">
      <c r="A63" s="13"/>
      <c r="B63" s="12"/>
      <c r="C63" s="12"/>
      <c r="D63" s="12"/>
      <c r="E63" s="12"/>
      <c r="F63" s="12"/>
      <c r="G63" s="12"/>
      <c r="H63" s="12"/>
      <c r="I63" s="12"/>
      <c r="J63" s="12"/>
    </row>
    <row r="64" spans="1:10">
      <c r="A64" s="13"/>
      <c r="B64" s="26"/>
      <c r="C64" s="12"/>
      <c r="D64" s="26"/>
      <c r="E64" s="12"/>
      <c r="F64" s="12"/>
      <c r="G64" s="26"/>
      <c r="H64" s="12"/>
      <c r="I64" s="12"/>
      <c r="J64" s="12"/>
    </row>
    <row r="65" spans="1:10" ht="15">
      <c r="A65" s="27" t="s">
        <v>137</v>
      </c>
      <c r="B65" s="26"/>
      <c r="C65" s="12"/>
      <c r="D65" s="12"/>
      <c r="E65" s="12"/>
      <c r="F65" s="12"/>
      <c r="G65" s="12"/>
      <c r="H65" s="12"/>
      <c r="I65" s="12"/>
      <c r="J65" s="12"/>
    </row>
    <row r="66" spans="1:10">
      <c r="B66" s="12"/>
      <c r="C66" s="12"/>
      <c r="D66" s="12"/>
      <c r="E66" s="12"/>
      <c r="F66" s="12"/>
      <c r="G66" s="12"/>
      <c r="H66" s="12"/>
      <c r="I66" s="12"/>
      <c r="J66" s="12"/>
    </row>
    <row r="67" spans="1:10" ht="15.75">
      <c r="A67" s="22" t="s">
        <v>45</v>
      </c>
      <c r="B67" s="28" t="s">
        <v>46</v>
      </c>
      <c r="C67" s="23"/>
      <c r="D67" s="23"/>
      <c r="E67" s="12"/>
      <c r="F67" s="12"/>
      <c r="G67" s="23"/>
      <c r="H67" s="12"/>
      <c r="I67" s="12"/>
      <c r="J67" s="12"/>
    </row>
    <row r="68" spans="1:10">
      <c r="B68" s="11" t="s">
        <v>29</v>
      </c>
      <c r="C68" s="11" t="s">
        <v>31</v>
      </c>
      <c r="D68" s="11" t="s">
        <v>28</v>
      </c>
      <c r="E68" s="11" t="s">
        <v>30</v>
      </c>
      <c r="F68" s="11" t="s">
        <v>27</v>
      </c>
      <c r="G68" s="11" t="s">
        <v>133</v>
      </c>
      <c r="H68" s="11" t="s">
        <v>134</v>
      </c>
      <c r="I68" s="11" t="s">
        <v>119</v>
      </c>
      <c r="J68" s="11" t="s">
        <v>135</v>
      </c>
    </row>
    <row r="69" spans="1:10">
      <c r="B69" s="26"/>
      <c r="C69" s="11"/>
      <c r="D69" s="11"/>
      <c r="E69" s="12"/>
      <c r="F69" s="12"/>
      <c r="G69" s="11"/>
      <c r="H69" s="12"/>
      <c r="I69" s="12"/>
      <c r="J69" s="12"/>
    </row>
    <row r="70" spans="1:10">
      <c r="A70" s="13" t="s">
        <v>72</v>
      </c>
      <c r="B70" s="26">
        <v>0.25624999999999998</v>
      </c>
      <c r="C70" s="26">
        <v>0.17647058823529413</v>
      </c>
      <c r="D70" s="26">
        <v>0.18382352941176472</v>
      </c>
      <c r="E70" s="26">
        <v>0.2</v>
      </c>
      <c r="F70" s="26">
        <v>0.41176470588235292</v>
      </c>
      <c r="G70" s="26">
        <v>0.44444444444444442</v>
      </c>
      <c r="H70" s="26">
        <v>0.31428571428571428</v>
      </c>
      <c r="I70" s="26">
        <v>0.38095238095238093</v>
      </c>
      <c r="J70" s="26">
        <v>0.33333333333333331</v>
      </c>
    </row>
    <row r="71" spans="1:10">
      <c r="A71" s="13" t="s">
        <v>73</v>
      </c>
      <c r="B71" s="26">
        <v>0.67500000000000004</v>
      </c>
      <c r="C71" s="26">
        <v>0.76470588235294112</v>
      </c>
      <c r="D71" s="26">
        <v>0.78676470588235292</v>
      </c>
      <c r="E71" s="26">
        <v>0.6</v>
      </c>
      <c r="F71" s="26">
        <v>0.47058823529411764</v>
      </c>
      <c r="G71" s="26">
        <v>0.44444444444444442</v>
      </c>
      <c r="H71" s="26">
        <v>0.5714285714285714</v>
      </c>
      <c r="I71" s="26">
        <v>0.5714285714285714</v>
      </c>
      <c r="J71" s="26">
        <v>0.62962962962962965</v>
      </c>
    </row>
    <row r="72" spans="1:10">
      <c r="A72" s="13" t="s">
        <v>50</v>
      </c>
      <c r="B72" s="26">
        <v>6.5625000000000003E-2</v>
      </c>
      <c r="C72" s="26">
        <v>5.8823529411764705E-2</v>
      </c>
      <c r="D72" s="26">
        <v>2.2058823529411766E-2</v>
      </c>
      <c r="E72" s="26">
        <v>0.2</v>
      </c>
      <c r="F72" s="26">
        <v>0.11764705882352941</v>
      </c>
      <c r="G72" s="26">
        <v>0.1111111111111111</v>
      </c>
      <c r="H72" s="26">
        <v>0.11428571428571428</v>
      </c>
      <c r="I72" s="26">
        <v>4.7619047619047616E-2</v>
      </c>
      <c r="J72" s="26">
        <v>3.7037037037037035E-2</v>
      </c>
    </row>
    <row r="73" spans="1:10">
      <c r="A73" s="13" t="s">
        <v>74</v>
      </c>
      <c r="B73" s="26">
        <v>3.1250000000000002E-3</v>
      </c>
      <c r="C73" s="26">
        <v>0</v>
      </c>
      <c r="D73" s="26">
        <v>7.3529411764705881E-3</v>
      </c>
      <c r="E73" s="26">
        <v>0</v>
      </c>
      <c r="F73" s="26">
        <v>0</v>
      </c>
      <c r="G73" s="26">
        <v>0</v>
      </c>
      <c r="H73" s="26">
        <v>0</v>
      </c>
      <c r="I73" s="26">
        <v>0</v>
      </c>
      <c r="J73" s="26">
        <v>0</v>
      </c>
    </row>
    <row r="74" spans="1:10">
      <c r="A74" s="13"/>
      <c r="B74" s="11"/>
      <c r="C74" s="11"/>
      <c r="D74" s="11"/>
      <c r="E74" s="11"/>
      <c r="F74" s="11"/>
      <c r="G74" s="11"/>
      <c r="H74" s="11"/>
      <c r="I74" s="11"/>
      <c r="J74" s="12"/>
    </row>
    <row r="75" spans="1:10" ht="15">
      <c r="A75" s="27" t="s">
        <v>75</v>
      </c>
      <c r="B75" s="12"/>
      <c r="C75" s="26"/>
      <c r="D75" s="26"/>
      <c r="E75" s="12"/>
      <c r="F75" s="12"/>
      <c r="G75" s="26"/>
      <c r="H75" s="12"/>
      <c r="I75" s="12"/>
      <c r="J75" s="12"/>
    </row>
    <row r="76" spans="1:10">
      <c r="A76" s="13"/>
      <c r="B76" s="26"/>
      <c r="C76" s="26"/>
      <c r="D76" s="26"/>
      <c r="E76" s="12"/>
      <c r="F76" s="12"/>
      <c r="G76" s="26"/>
      <c r="H76" s="12"/>
      <c r="I76" s="12"/>
      <c r="J76" s="12"/>
    </row>
    <row r="77" spans="1:10" ht="15.75">
      <c r="A77" s="22" t="s">
        <v>45</v>
      </c>
      <c r="B77" s="29" t="s">
        <v>46</v>
      </c>
      <c r="C77" s="23"/>
      <c r="D77" s="23"/>
      <c r="E77" s="12"/>
      <c r="F77" s="12"/>
      <c r="G77" s="23"/>
      <c r="H77" s="12"/>
      <c r="I77" s="12"/>
      <c r="J77" s="12"/>
    </row>
    <row r="78" spans="1:10">
      <c r="B78" s="11" t="s">
        <v>29</v>
      </c>
      <c r="C78" s="11" t="s">
        <v>31</v>
      </c>
      <c r="D78" s="11" t="s">
        <v>28</v>
      </c>
      <c r="E78" s="11" t="s">
        <v>30</v>
      </c>
      <c r="F78" s="11" t="s">
        <v>27</v>
      </c>
      <c r="G78" s="11" t="s">
        <v>133</v>
      </c>
      <c r="H78" s="11" t="s">
        <v>134</v>
      </c>
      <c r="I78" s="11" t="s">
        <v>119</v>
      </c>
      <c r="J78" s="11" t="s">
        <v>135</v>
      </c>
    </row>
    <row r="79" spans="1:10">
      <c r="B79" s="12"/>
      <c r="C79" s="12"/>
      <c r="D79" s="12"/>
      <c r="E79" s="12"/>
      <c r="F79" s="12"/>
      <c r="G79" s="12"/>
      <c r="H79" s="12"/>
      <c r="I79" s="12"/>
      <c r="J79" s="12"/>
    </row>
    <row r="80" spans="1:10">
      <c r="A80" s="13" t="s">
        <v>22</v>
      </c>
      <c r="B80" s="26">
        <v>1.8749999999999999E-2</v>
      </c>
      <c r="C80" s="26">
        <v>0</v>
      </c>
      <c r="D80" s="26">
        <v>7.3529411764705881E-3</v>
      </c>
      <c r="E80" s="26">
        <v>6.6666666666666666E-2</v>
      </c>
      <c r="F80" s="26">
        <v>0</v>
      </c>
      <c r="G80" s="26">
        <v>0.1111111111111111</v>
      </c>
      <c r="H80" s="26">
        <v>2.8571428571428571E-2</v>
      </c>
      <c r="I80" s="26">
        <v>0</v>
      </c>
      <c r="J80" s="26">
        <v>1.8518518518518517E-2</v>
      </c>
    </row>
    <row r="81" spans="1:10">
      <c r="A81" s="13" t="s">
        <v>23</v>
      </c>
      <c r="B81" s="26">
        <v>0.23125000000000001</v>
      </c>
      <c r="C81" s="26">
        <v>0.11764705882352941</v>
      </c>
      <c r="D81" s="26">
        <v>0.27205882352941174</v>
      </c>
      <c r="E81" s="26">
        <v>0.13333333333333333</v>
      </c>
      <c r="F81" s="26">
        <v>0.11764705882352941</v>
      </c>
      <c r="G81" s="26">
        <v>0.33333333333333331</v>
      </c>
      <c r="H81" s="26">
        <v>0.17142857142857143</v>
      </c>
      <c r="I81" s="26">
        <v>0.33333333333333331</v>
      </c>
      <c r="J81" s="26">
        <v>0.24074074074074073</v>
      </c>
    </row>
    <row r="82" spans="1:10">
      <c r="A82" s="13" t="s">
        <v>24</v>
      </c>
      <c r="B82" s="26">
        <v>0.66249999999999998</v>
      </c>
      <c r="C82" s="26">
        <v>0.70588235294117652</v>
      </c>
      <c r="D82" s="26">
        <v>0.63970588235294112</v>
      </c>
      <c r="E82" s="26">
        <v>0.7</v>
      </c>
      <c r="F82" s="26">
        <v>0.70588235294117652</v>
      </c>
      <c r="G82" s="26">
        <v>0.55555555555555558</v>
      </c>
      <c r="H82" s="26">
        <v>0.7142857142857143</v>
      </c>
      <c r="I82" s="26">
        <v>0.5714285714285714</v>
      </c>
      <c r="J82" s="26">
        <v>0.68518518518518523</v>
      </c>
    </row>
    <row r="83" spans="1:10">
      <c r="A83" s="13" t="s">
        <v>25</v>
      </c>
      <c r="B83" s="26">
        <v>8.4375000000000006E-2</v>
      </c>
      <c r="C83" s="26">
        <v>0.17647058823529413</v>
      </c>
      <c r="D83" s="26">
        <v>7.3529411764705885E-2</v>
      </c>
      <c r="E83" s="26">
        <v>0.1</v>
      </c>
      <c r="F83" s="26">
        <v>0.17647058823529413</v>
      </c>
      <c r="G83" s="26">
        <v>0</v>
      </c>
      <c r="H83" s="26">
        <v>8.5714285714285715E-2</v>
      </c>
      <c r="I83" s="26">
        <v>9.5238095238095233E-2</v>
      </c>
      <c r="J83" s="26">
        <v>5.5555555555555552E-2</v>
      </c>
    </row>
    <row r="84" spans="1:10">
      <c r="B84" s="11"/>
      <c r="C84" s="11"/>
      <c r="D84" s="11"/>
      <c r="E84" s="11"/>
      <c r="F84" s="11"/>
      <c r="G84" s="11"/>
      <c r="H84" s="11"/>
      <c r="I84" s="11"/>
      <c r="J84" s="12"/>
    </row>
    <row r="85" spans="1:10" ht="18">
      <c r="A85" s="19" t="s">
        <v>76</v>
      </c>
      <c r="B85" s="23"/>
      <c r="C85" s="12"/>
      <c r="D85" s="12"/>
      <c r="E85" s="12"/>
      <c r="F85" s="12"/>
      <c r="G85" s="12"/>
      <c r="H85" s="12"/>
      <c r="I85" s="12"/>
      <c r="J85" s="12"/>
    </row>
    <row r="86" spans="1:10" ht="18">
      <c r="A86" s="19"/>
      <c r="B86" s="11"/>
      <c r="C86" s="12"/>
      <c r="D86" s="12"/>
      <c r="E86" s="12"/>
      <c r="F86" s="12"/>
      <c r="G86" s="12"/>
      <c r="H86" s="12"/>
      <c r="I86" s="12"/>
      <c r="J86" s="12"/>
    </row>
    <row r="87" spans="1:10" ht="15">
      <c r="A87" s="25" t="s">
        <v>138</v>
      </c>
      <c r="B87" s="11"/>
      <c r="C87" s="12"/>
      <c r="D87" s="12"/>
      <c r="E87" s="12"/>
      <c r="F87" s="12"/>
      <c r="G87" s="12"/>
      <c r="H87" s="12"/>
      <c r="I87" s="12"/>
      <c r="J87" s="12"/>
    </row>
    <row r="88" spans="1:10" ht="15">
      <c r="A88" s="25"/>
      <c r="B88" s="11"/>
      <c r="C88" s="12"/>
      <c r="D88" s="12"/>
      <c r="E88" s="12"/>
      <c r="F88" s="12"/>
      <c r="G88" s="12"/>
      <c r="H88" s="12"/>
      <c r="I88" s="12"/>
      <c r="J88" s="12"/>
    </row>
    <row r="89" spans="1:10" ht="15.75">
      <c r="A89" s="22" t="s">
        <v>45</v>
      </c>
      <c r="B89" s="23" t="s">
        <v>46</v>
      </c>
      <c r="C89" s="23"/>
      <c r="D89" s="23"/>
      <c r="E89" s="12"/>
      <c r="F89" s="12"/>
      <c r="G89" s="23"/>
      <c r="H89" s="12"/>
      <c r="I89" s="12"/>
      <c r="J89" s="12"/>
    </row>
    <row r="90" spans="1:10">
      <c r="B90" s="11" t="s">
        <v>29</v>
      </c>
      <c r="C90" s="11" t="s">
        <v>31</v>
      </c>
      <c r="D90" s="11" t="s">
        <v>28</v>
      </c>
      <c r="E90" s="11" t="s">
        <v>30</v>
      </c>
      <c r="F90" s="11" t="s">
        <v>27</v>
      </c>
      <c r="G90" s="11" t="s">
        <v>133</v>
      </c>
      <c r="H90" s="11" t="s">
        <v>134</v>
      </c>
      <c r="I90" s="11" t="s">
        <v>119</v>
      </c>
      <c r="J90" s="11" t="s">
        <v>135</v>
      </c>
    </row>
    <row r="91" spans="1:10">
      <c r="B91" s="26"/>
      <c r="C91" s="11"/>
      <c r="D91" s="11"/>
      <c r="E91" s="12"/>
      <c r="F91" s="12"/>
      <c r="G91" s="11"/>
      <c r="H91" s="12"/>
      <c r="I91" s="12"/>
      <c r="J91" s="12"/>
    </row>
    <row r="92" spans="1:10" ht="15.75">
      <c r="A92" s="22" t="s">
        <v>79</v>
      </c>
      <c r="B92" s="26"/>
      <c r="C92" s="11"/>
      <c r="D92" s="11"/>
      <c r="E92" s="12"/>
      <c r="F92" s="12"/>
      <c r="G92" s="11"/>
      <c r="H92" s="12"/>
      <c r="I92" s="12"/>
      <c r="J92" s="12"/>
    </row>
    <row r="93" spans="1:10">
      <c r="B93" s="12"/>
      <c r="C93" s="11"/>
      <c r="D93" s="11"/>
      <c r="E93" s="12"/>
      <c r="F93" s="12"/>
      <c r="G93" s="11"/>
      <c r="H93" s="12"/>
      <c r="I93" s="12"/>
      <c r="J93" s="12"/>
    </row>
    <row r="94" spans="1:10">
      <c r="A94" s="13" t="s">
        <v>64</v>
      </c>
      <c r="B94" s="12">
        <v>0.171875</v>
      </c>
      <c r="C94" s="12">
        <v>0.23529411764705882</v>
      </c>
      <c r="D94" s="12">
        <v>0.17647058823529413</v>
      </c>
      <c r="E94" s="12">
        <v>0.2</v>
      </c>
      <c r="F94" s="12">
        <v>0.11764705882352941</v>
      </c>
      <c r="G94" s="12">
        <v>0.22222222222222221</v>
      </c>
      <c r="H94" s="12">
        <v>0.22857142857142856</v>
      </c>
      <c r="I94" s="12">
        <v>4.7619047619047616E-2</v>
      </c>
      <c r="J94" s="12">
        <v>0.12962962962962962</v>
      </c>
    </row>
    <row r="95" spans="1:10">
      <c r="A95" s="13" t="s">
        <v>65</v>
      </c>
      <c r="B95" s="12">
        <v>0.34687499999999999</v>
      </c>
      <c r="C95" s="12">
        <v>0.41176470588235292</v>
      </c>
      <c r="D95" s="12">
        <v>0.33088235294117646</v>
      </c>
      <c r="E95" s="12">
        <v>0.36666666666666664</v>
      </c>
      <c r="F95" s="12">
        <v>0.23529411764705882</v>
      </c>
      <c r="G95" s="12">
        <v>0.1111111111111111</v>
      </c>
      <c r="H95" s="12">
        <v>0.34285714285714286</v>
      </c>
      <c r="I95" s="12">
        <v>0.42857142857142855</v>
      </c>
      <c r="J95" s="12">
        <v>0.40740740740740738</v>
      </c>
    </row>
    <row r="96" spans="1:10">
      <c r="A96" s="13" t="s">
        <v>66</v>
      </c>
      <c r="B96" s="12">
        <v>0.48125000000000001</v>
      </c>
      <c r="C96" s="12">
        <v>0.35294117647058826</v>
      </c>
      <c r="D96" s="12">
        <v>0.49264705882352944</v>
      </c>
      <c r="E96" s="12">
        <v>0.43333333333333335</v>
      </c>
      <c r="F96" s="12">
        <v>0.6470588235294118</v>
      </c>
      <c r="G96" s="12">
        <v>0.66666666666666663</v>
      </c>
      <c r="H96" s="12">
        <v>0.42857142857142855</v>
      </c>
      <c r="I96" s="12">
        <v>0.52380952380952384</v>
      </c>
      <c r="J96" s="12">
        <v>0.46296296296296297</v>
      </c>
    </row>
    <row r="97" spans="1:10">
      <c r="A97" s="13"/>
      <c r="B97" s="12"/>
      <c r="C97" s="12"/>
      <c r="D97" s="12"/>
      <c r="E97" s="12"/>
      <c r="F97" s="12"/>
      <c r="G97" s="12"/>
      <c r="H97" s="12"/>
      <c r="I97" s="12"/>
      <c r="J97" s="12"/>
    </row>
    <row r="98" spans="1:10" ht="15.75">
      <c r="A98" s="22" t="s">
        <v>80</v>
      </c>
      <c r="B98" s="12"/>
      <c r="C98" s="12"/>
      <c r="D98" s="12"/>
      <c r="E98" s="12"/>
      <c r="F98" s="12"/>
      <c r="G98" s="12"/>
      <c r="H98" s="12"/>
      <c r="I98" s="12"/>
      <c r="J98" s="12"/>
    </row>
    <row r="99" spans="1:10" ht="15.75">
      <c r="A99" s="22"/>
      <c r="B99" s="12"/>
      <c r="C99" s="12"/>
      <c r="D99" s="12"/>
      <c r="E99" s="12"/>
      <c r="F99" s="12"/>
      <c r="G99" s="12"/>
      <c r="H99" s="12"/>
      <c r="I99" s="12"/>
      <c r="J99" s="12"/>
    </row>
    <row r="100" spans="1:10">
      <c r="A100" s="13" t="s">
        <v>64</v>
      </c>
      <c r="B100" s="12">
        <v>0.18380062305295949</v>
      </c>
      <c r="C100" s="12">
        <v>0.11764705882352941</v>
      </c>
      <c r="D100" s="12">
        <v>0.16788321167883211</v>
      </c>
      <c r="E100" s="12">
        <v>0.23333333333333334</v>
      </c>
      <c r="F100" s="12">
        <v>0.17647058823529413</v>
      </c>
      <c r="G100" s="12">
        <v>0.22222222222222221</v>
      </c>
      <c r="H100" s="12">
        <v>0.14285714285714285</v>
      </c>
      <c r="I100" s="12">
        <v>9.5238095238095233E-2</v>
      </c>
      <c r="J100" s="12">
        <v>0.25925925925925924</v>
      </c>
    </row>
    <row r="101" spans="1:10">
      <c r="A101" s="13" t="s">
        <v>65</v>
      </c>
      <c r="B101" s="12">
        <v>0.51401869158878499</v>
      </c>
      <c r="C101" s="12">
        <v>0.47058823529411764</v>
      </c>
      <c r="D101" s="12">
        <v>0.51094890510948909</v>
      </c>
      <c r="E101" s="12">
        <v>0.43333333333333335</v>
      </c>
      <c r="F101" s="12">
        <v>0.6470588235294118</v>
      </c>
      <c r="G101" s="12">
        <v>0.44444444444444442</v>
      </c>
      <c r="H101" s="12">
        <v>0.6</v>
      </c>
      <c r="I101" s="12">
        <v>0.52380952380952384</v>
      </c>
      <c r="J101" s="12">
        <v>0.5</v>
      </c>
    </row>
    <row r="102" spans="1:10">
      <c r="A102" s="13" t="s">
        <v>66</v>
      </c>
      <c r="B102" s="12">
        <v>0.30218068535825543</v>
      </c>
      <c r="C102" s="12">
        <v>0.41176470588235292</v>
      </c>
      <c r="D102" s="12">
        <v>0.32116788321167883</v>
      </c>
      <c r="E102" s="12">
        <v>0.33333333333333331</v>
      </c>
      <c r="F102" s="12">
        <v>0.17647058823529413</v>
      </c>
      <c r="G102" s="12">
        <v>0.33333333333333331</v>
      </c>
      <c r="H102" s="12">
        <v>0.25714285714285712</v>
      </c>
      <c r="I102" s="12">
        <v>0.38095238095238093</v>
      </c>
      <c r="J102" s="12">
        <v>0.24074074074074073</v>
      </c>
    </row>
    <row r="103" spans="1:10">
      <c r="B103" s="12"/>
      <c r="C103" s="12"/>
      <c r="D103" s="12"/>
      <c r="E103" s="12"/>
      <c r="F103" s="12"/>
      <c r="G103" s="12"/>
      <c r="H103" s="12"/>
      <c r="I103" s="12"/>
      <c r="J103" s="12"/>
    </row>
    <row r="104" spans="1:10" ht="15.75">
      <c r="A104" s="22" t="s">
        <v>139</v>
      </c>
      <c r="B104" s="12"/>
      <c r="C104" s="12"/>
      <c r="D104" s="12"/>
      <c r="E104" s="12"/>
      <c r="F104" s="12"/>
      <c r="G104" s="12"/>
      <c r="H104" s="12"/>
      <c r="I104" s="12"/>
      <c r="J104" s="12"/>
    </row>
    <row r="105" spans="1:10" ht="15.75">
      <c r="A105" s="22"/>
      <c r="B105" s="12"/>
      <c r="C105" s="12"/>
      <c r="D105" s="12"/>
      <c r="E105" s="12"/>
      <c r="F105" s="12"/>
      <c r="G105" s="12"/>
      <c r="H105" s="12"/>
      <c r="I105" s="12"/>
      <c r="J105" s="12"/>
    </row>
    <row r="106" spans="1:10">
      <c r="A106" s="13" t="s">
        <v>64</v>
      </c>
      <c r="B106" s="12">
        <v>0.19062499999999999</v>
      </c>
      <c r="C106" s="12">
        <v>0.41176470588235292</v>
      </c>
      <c r="D106" s="12">
        <v>0.18248175182481752</v>
      </c>
      <c r="E106" s="12">
        <v>0.26666666666666666</v>
      </c>
      <c r="F106" s="12">
        <v>0.35294117647058826</v>
      </c>
      <c r="G106" s="12">
        <v>0.125</v>
      </c>
      <c r="H106" s="12">
        <v>8.5714285714285715E-2</v>
      </c>
      <c r="I106" s="12">
        <v>4.7619047619047616E-2</v>
      </c>
      <c r="J106" s="12">
        <v>0.18518518518518517</v>
      </c>
    </row>
    <row r="107" spans="1:10">
      <c r="A107" s="13" t="s">
        <v>65</v>
      </c>
      <c r="B107" s="12">
        <v>0.5</v>
      </c>
      <c r="C107" s="12">
        <v>0.29411764705882354</v>
      </c>
      <c r="D107" s="12">
        <v>0.46715328467153283</v>
      </c>
      <c r="E107" s="12">
        <v>0.46666666666666667</v>
      </c>
      <c r="F107" s="12">
        <v>0.29411764705882354</v>
      </c>
      <c r="G107" s="12">
        <v>0.75</v>
      </c>
      <c r="H107" s="12">
        <v>0.62857142857142856</v>
      </c>
      <c r="I107" s="12">
        <v>0.66666666666666663</v>
      </c>
      <c r="J107" s="12">
        <v>0.55555555555555558</v>
      </c>
    </row>
    <row r="108" spans="1:10">
      <c r="A108" s="13" t="s">
        <v>66</v>
      </c>
      <c r="B108" s="12">
        <v>0.30937500000000001</v>
      </c>
      <c r="C108" s="12">
        <v>0.29411764705882354</v>
      </c>
      <c r="D108" s="12">
        <v>0.35036496350364965</v>
      </c>
      <c r="E108" s="12">
        <v>0.26666666666666666</v>
      </c>
      <c r="F108" s="12">
        <v>0.35294117647058826</v>
      </c>
      <c r="G108" s="12">
        <v>0.125</v>
      </c>
      <c r="H108" s="12">
        <v>0.2857142857142857</v>
      </c>
      <c r="I108" s="12">
        <v>0.2857142857142857</v>
      </c>
      <c r="J108" s="12">
        <v>0.25925925925925924</v>
      </c>
    </row>
    <row r="109" spans="1:10">
      <c r="B109" s="12"/>
      <c r="C109" s="12"/>
      <c r="D109" s="12"/>
      <c r="E109" s="12"/>
      <c r="F109" s="12"/>
      <c r="G109" s="12"/>
      <c r="H109" s="12"/>
      <c r="I109" s="12"/>
      <c r="J109" s="12"/>
    </row>
    <row r="110" spans="1:10" ht="15.75">
      <c r="A110" s="22" t="s">
        <v>82</v>
      </c>
      <c r="B110" s="12"/>
      <c r="C110" s="12"/>
      <c r="D110" s="12"/>
      <c r="E110" s="12"/>
      <c r="F110" s="12"/>
      <c r="G110" s="12"/>
      <c r="H110" s="12"/>
      <c r="I110" s="12"/>
      <c r="J110" s="12"/>
    </row>
    <row r="111" spans="1:10" ht="15.75">
      <c r="A111" s="22"/>
      <c r="B111" s="12"/>
      <c r="C111" s="12"/>
      <c r="D111" s="12"/>
      <c r="E111" s="12"/>
      <c r="F111" s="12"/>
      <c r="G111" s="12"/>
      <c r="H111" s="12"/>
      <c r="I111" s="12"/>
      <c r="J111" s="12"/>
    </row>
    <row r="112" spans="1:10">
      <c r="A112" s="13" t="s">
        <v>64</v>
      </c>
      <c r="B112" s="12">
        <v>0.14641744548286603</v>
      </c>
      <c r="C112" s="12">
        <v>0.41176470588235292</v>
      </c>
      <c r="D112" s="12">
        <v>0.12408759124087591</v>
      </c>
      <c r="E112" s="12">
        <v>0.2</v>
      </c>
      <c r="F112" s="12">
        <v>5.8823529411764705E-2</v>
      </c>
      <c r="G112" s="12">
        <v>0</v>
      </c>
      <c r="H112" s="12">
        <v>0.14285714285714285</v>
      </c>
      <c r="I112" s="12">
        <v>0.14285714285714285</v>
      </c>
      <c r="J112" s="12">
        <v>0.14814814814814814</v>
      </c>
    </row>
    <row r="113" spans="1:10">
      <c r="A113" s="13" t="s">
        <v>65</v>
      </c>
      <c r="B113" s="12">
        <v>0.51713395638629278</v>
      </c>
      <c r="C113" s="12">
        <v>0.35294117647058826</v>
      </c>
      <c r="D113" s="12">
        <v>0.54744525547445255</v>
      </c>
      <c r="E113" s="12">
        <v>0.43333333333333335</v>
      </c>
      <c r="F113" s="12">
        <v>0.35294117647058826</v>
      </c>
      <c r="G113" s="12">
        <v>0.77777777777777779</v>
      </c>
      <c r="H113" s="12">
        <v>0.48571428571428571</v>
      </c>
      <c r="I113" s="12">
        <v>0.66666666666666663</v>
      </c>
      <c r="J113" s="12">
        <v>0.51851851851851849</v>
      </c>
    </row>
    <row r="114" spans="1:10">
      <c r="A114" s="13" t="s">
        <v>66</v>
      </c>
      <c r="B114" s="12">
        <v>0.33333333333333331</v>
      </c>
      <c r="C114" s="12">
        <v>0.23529411764705882</v>
      </c>
      <c r="D114" s="12">
        <v>0.32846715328467152</v>
      </c>
      <c r="E114" s="12">
        <v>0.36666666666666664</v>
      </c>
      <c r="F114" s="12">
        <v>0.58823529411764708</v>
      </c>
      <c r="G114" s="12">
        <v>0.22222222222222221</v>
      </c>
      <c r="H114" s="12">
        <v>0.37142857142857144</v>
      </c>
      <c r="I114" s="12">
        <v>0.19047619047619047</v>
      </c>
      <c r="J114" s="12">
        <v>0.33333333333333331</v>
      </c>
    </row>
    <row r="115" spans="1:10">
      <c r="B115" s="12"/>
      <c r="C115" s="12"/>
      <c r="D115" s="12"/>
      <c r="E115" s="12"/>
      <c r="F115" s="12"/>
      <c r="G115" s="12"/>
      <c r="H115" s="12"/>
      <c r="I115" s="12"/>
      <c r="J115" s="12"/>
    </row>
    <row r="116" spans="1:10">
      <c r="B116" s="12"/>
      <c r="C116" s="12"/>
      <c r="D116" s="12"/>
      <c r="E116" s="12"/>
      <c r="F116" s="12"/>
      <c r="G116" s="12"/>
      <c r="H116" s="12"/>
      <c r="I116" s="12"/>
      <c r="J116" s="12"/>
    </row>
    <row r="117" spans="1:10" ht="15">
      <c r="A117" s="21" t="s">
        <v>83</v>
      </c>
      <c r="B117" s="12"/>
      <c r="C117" s="12"/>
      <c r="D117" s="12"/>
      <c r="E117" s="12"/>
      <c r="F117" s="12"/>
      <c r="G117" s="12"/>
      <c r="H117" s="12"/>
      <c r="I117" s="12"/>
      <c r="J117" s="12"/>
    </row>
    <row r="118" spans="1:10" ht="15">
      <c r="A118" s="21" t="s">
        <v>84</v>
      </c>
      <c r="B118" s="12"/>
      <c r="C118" s="12"/>
      <c r="D118" s="12"/>
      <c r="E118" s="12"/>
      <c r="F118" s="12"/>
      <c r="G118" s="12"/>
      <c r="H118" s="12"/>
      <c r="I118" s="12"/>
      <c r="J118" s="12"/>
    </row>
    <row r="119" spans="1:10">
      <c r="B119" s="12"/>
      <c r="C119" s="12"/>
      <c r="D119" s="12"/>
      <c r="E119" s="12"/>
      <c r="F119" s="12"/>
      <c r="G119" s="12"/>
      <c r="H119" s="12"/>
      <c r="I119" s="12"/>
      <c r="J119" s="12"/>
    </row>
    <row r="120" spans="1:10" ht="15.75">
      <c r="A120" s="22" t="s">
        <v>45</v>
      </c>
      <c r="B120" s="23" t="s">
        <v>46</v>
      </c>
      <c r="C120" s="23"/>
      <c r="D120" s="23"/>
      <c r="E120" s="12"/>
      <c r="F120" s="12"/>
      <c r="G120" s="23"/>
      <c r="H120" s="12"/>
      <c r="I120" s="12"/>
      <c r="J120" s="12"/>
    </row>
    <row r="121" spans="1:10">
      <c r="B121" s="11" t="s">
        <v>29</v>
      </c>
      <c r="C121" s="11" t="s">
        <v>31</v>
      </c>
      <c r="D121" s="11" t="s">
        <v>28</v>
      </c>
      <c r="E121" s="11" t="s">
        <v>30</v>
      </c>
      <c r="F121" s="11" t="s">
        <v>27</v>
      </c>
      <c r="G121" s="11" t="s">
        <v>133</v>
      </c>
      <c r="H121" s="11" t="s">
        <v>134</v>
      </c>
      <c r="I121" s="11" t="s">
        <v>119</v>
      </c>
      <c r="J121" s="11" t="s">
        <v>135</v>
      </c>
    </row>
    <row r="122" spans="1:10">
      <c r="B122" s="26"/>
      <c r="C122" s="12"/>
      <c r="D122" s="12"/>
      <c r="E122" s="12"/>
      <c r="F122" s="12"/>
      <c r="G122" s="12"/>
      <c r="H122" s="12"/>
      <c r="I122" s="12"/>
      <c r="J122" s="12"/>
    </row>
    <row r="123" spans="1:10" ht="15.75">
      <c r="A123" s="22" t="s">
        <v>85</v>
      </c>
      <c r="B123" s="26"/>
      <c r="C123" s="12"/>
      <c r="D123" s="12"/>
      <c r="E123" s="12"/>
      <c r="F123" s="12"/>
      <c r="G123" s="12"/>
      <c r="H123" s="12"/>
      <c r="I123" s="12"/>
      <c r="J123" s="12"/>
    </row>
    <row r="124" spans="1:10" ht="15.75">
      <c r="A124" s="22"/>
      <c r="B124" s="26"/>
      <c r="C124" s="12"/>
      <c r="D124" s="12"/>
      <c r="E124" s="12"/>
      <c r="F124" s="12"/>
      <c r="G124" s="12"/>
      <c r="H124" s="12"/>
      <c r="I124" s="12"/>
      <c r="J124" s="12"/>
    </row>
    <row r="125" spans="1:10">
      <c r="A125" s="13" t="s">
        <v>86</v>
      </c>
      <c r="B125" s="26">
        <v>0.19003115264797507</v>
      </c>
      <c r="C125" s="26">
        <v>0.29411764705882354</v>
      </c>
      <c r="D125" s="26">
        <v>0.20437956204379562</v>
      </c>
      <c r="E125" s="26">
        <v>0.3</v>
      </c>
      <c r="F125" s="26">
        <v>0.35294117647058826</v>
      </c>
      <c r="G125" s="26">
        <v>0.22222222222222221</v>
      </c>
      <c r="H125" s="26">
        <v>8.5714285714285715E-2</v>
      </c>
      <c r="I125" s="26">
        <v>0</v>
      </c>
      <c r="J125" s="26">
        <v>0.14814814814814814</v>
      </c>
    </row>
    <row r="126" spans="1:10">
      <c r="A126" s="13" t="s">
        <v>87</v>
      </c>
      <c r="B126" s="26">
        <v>0.37694704049844235</v>
      </c>
      <c r="C126" s="26">
        <v>0.29411764705882354</v>
      </c>
      <c r="D126" s="26">
        <v>0.37226277372262773</v>
      </c>
      <c r="E126" s="26">
        <v>0.43333333333333335</v>
      </c>
      <c r="F126" s="26">
        <v>0.35294117647058826</v>
      </c>
      <c r="G126" s="26">
        <v>0.22222222222222221</v>
      </c>
      <c r="H126" s="26">
        <v>0.42857142857142855</v>
      </c>
      <c r="I126" s="26">
        <v>0.33333333333333331</v>
      </c>
      <c r="J126" s="26">
        <v>0.40740740740740738</v>
      </c>
    </row>
    <row r="127" spans="1:10">
      <c r="A127" s="13" t="s">
        <v>88</v>
      </c>
      <c r="B127" s="26">
        <v>0.26168224299065418</v>
      </c>
      <c r="C127" s="26">
        <v>0.29411764705882354</v>
      </c>
      <c r="D127" s="26">
        <v>0.30656934306569344</v>
      </c>
      <c r="E127" s="26">
        <v>0.13333333333333333</v>
      </c>
      <c r="F127" s="26">
        <v>0.23529411764705882</v>
      </c>
      <c r="G127" s="26">
        <v>0.33333333333333331</v>
      </c>
      <c r="H127" s="26">
        <v>0.14285714285714285</v>
      </c>
      <c r="I127" s="26">
        <v>0.2857142857142857</v>
      </c>
      <c r="J127" s="26">
        <v>0.27777777777777779</v>
      </c>
    </row>
    <row r="128" spans="1:10">
      <c r="A128" s="13" t="s">
        <v>90</v>
      </c>
      <c r="B128" s="26">
        <v>0.17133956386292834</v>
      </c>
      <c r="C128" s="26">
        <v>0.11764705882352941</v>
      </c>
      <c r="D128" s="26">
        <v>0.11678832116788321</v>
      </c>
      <c r="E128" s="26">
        <v>0.13333333333333333</v>
      </c>
      <c r="F128" s="26">
        <v>5.8823529411764705E-2</v>
      </c>
      <c r="G128" s="26">
        <v>0.22222222222222221</v>
      </c>
      <c r="H128" s="26">
        <v>0.34285714285714286</v>
      </c>
      <c r="I128" s="26">
        <v>0.38095238095238093</v>
      </c>
      <c r="J128" s="26">
        <v>0.16666666666666666</v>
      </c>
    </row>
    <row r="129" spans="1:10">
      <c r="A129" s="13"/>
      <c r="B129" s="11"/>
      <c r="C129" s="11"/>
      <c r="D129" s="11"/>
      <c r="E129" s="11"/>
      <c r="F129" s="11"/>
      <c r="G129" s="11"/>
      <c r="H129" s="11"/>
      <c r="I129" s="11"/>
      <c r="J129" s="11"/>
    </row>
    <row r="130" spans="1:10" ht="15.75">
      <c r="A130" s="22" t="s">
        <v>93</v>
      </c>
      <c r="B130" s="12"/>
      <c r="C130" s="12"/>
      <c r="D130" s="12"/>
      <c r="E130" s="12"/>
      <c r="F130" s="12"/>
      <c r="G130" s="12"/>
      <c r="H130" s="12"/>
      <c r="I130" s="12"/>
      <c r="J130" s="12"/>
    </row>
    <row r="131" spans="1:10" ht="15.75">
      <c r="A131" s="22"/>
      <c r="B131" s="12"/>
      <c r="C131" s="12"/>
      <c r="D131" s="12"/>
      <c r="E131" s="12"/>
      <c r="F131" s="12"/>
      <c r="G131" s="12"/>
      <c r="H131" s="12"/>
      <c r="I131" s="12"/>
      <c r="J131" s="12"/>
    </row>
    <row r="132" spans="1:10">
      <c r="A132" s="13" t="s">
        <v>86</v>
      </c>
      <c r="B132" s="26">
        <v>9.4936708860759497E-3</v>
      </c>
      <c r="C132" s="26">
        <v>0</v>
      </c>
      <c r="D132" s="26">
        <v>2.2058823529411766E-2</v>
      </c>
      <c r="E132" s="26">
        <v>0</v>
      </c>
      <c r="F132" s="26">
        <v>0</v>
      </c>
      <c r="G132" s="26">
        <v>0</v>
      </c>
      <c r="H132" s="26">
        <v>0</v>
      </c>
      <c r="I132" s="26">
        <v>0</v>
      </c>
      <c r="J132" s="26">
        <v>0</v>
      </c>
    </row>
    <row r="133" spans="1:10">
      <c r="A133" s="13" t="s">
        <v>87</v>
      </c>
      <c r="B133" s="26">
        <v>8.5443037974683542E-2</v>
      </c>
      <c r="C133" s="26">
        <v>0</v>
      </c>
      <c r="D133" s="26">
        <v>0.125</v>
      </c>
      <c r="E133" s="26">
        <v>0</v>
      </c>
      <c r="F133" s="26">
        <v>0.17647058823529413</v>
      </c>
      <c r="G133" s="26">
        <v>0</v>
      </c>
      <c r="H133" s="26">
        <v>2.9411764705882353E-2</v>
      </c>
      <c r="I133" s="26">
        <v>0.05</v>
      </c>
      <c r="J133" s="26">
        <v>7.5471698113207544E-2</v>
      </c>
    </row>
    <row r="134" spans="1:10">
      <c r="A134" s="13" t="s">
        <v>88</v>
      </c>
      <c r="B134" s="26">
        <v>0.35759493670886078</v>
      </c>
      <c r="C134" s="26">
        <v>0.625</v>
      </c>
      <c r="D134" s="26">
        <v>0.375</v>
      </c>
      <c r="E134" s="26">
        <v>0.56666666666666665</v>
      </c>
      <c r="F134" s="26">
        <v>0.35294117647058826</v>
      </c>
      <c r="G134" s="26">
        <v>0.22222222222222221</v>
      </c>
      <c r="H134" s="26">
        <v>8.8235294117647065E-2</v>
      </c>
      <c r="I134" s="26">
        <v>0.15</v>
      </c>
      <c r="J134" s="26">
        <v>0.39622641509433965</v>
      </c>
    </row>
    <row r="135" spans="1:10">
      <c r="A135" s="13" t="s">
        <v>90</v>
      </c>
      <c r="B135" s="26">
        <v>0.54746835443037978</v>
      </c>
      <c r="C135" s="26">
        <v>0.375</v>
      </c>
      <c r="D135" s="26">
        <v>0.47794117647058826</v>
      </c>
      <c r="E135" s="26">
        <v>0.43333333333333335</v>
      </c>
      <c r="F135" s="26">
        <v>0.47058823529411764</v>
      </c>
      <c r="G135" s="26">
        <v>0.77777777777777779</v>
      </c>
      <c r="H135" s="26">
        <v>0.88235294117647056</v>
      </c>
      <c r="I135" s="26">
        <v>0.8</v>
      </c>
      <c r="J135" s="26">
        <v>0.52830188679245282</v>
      </c>
    </row>
    <row r="136" spans="1:10">
      <c r="A136" s="13"/>
      <c r="B136" s="11"/>
      <c r="C136" s="11"/>
      <c r="D136" s="11"/>
      <c r="E136" s="11"/>
      <c r="F136" s="11"/>
      <c r="G136" s="11"/>
      <c r="H136" s="11"/>
      <c r="I136" s="11"/>
      <c r="J136" s="11"/>
    </row>
    <row r="137" spans="1:10" ht="15.75">
      <c r="A137" s="22" t="s">
        <v>89</v>
      </c>
      <c r="B137" s="12"/>
      <c r="C137" s="12"/>
      <c r="D137" s="12"/>
      <c r="E137" s="12"/>
      <c r="F137" s="26"/>
      <c r="G137" s="12"/>
      <c r="H137" s="12"/>
      <c r="I137" s="12"/>
      <c r="J137" s="12"/>
    </row>
    <row r="138" spans="1:10" ht="15.75">
      <c r="A138" s="22"/>
      <c r="B138" s="12"/>
      <c r="C138" s="12"/>
      <c r="D138" s="12"/>
      <c r="E138" s="12"/>
      <c r="F138" s="12"/>
      <c r="G138" s="12"/>
      <c r="H138" s="12"/>
      <c r="I138" s="12"/>
      <c r="J138" s="12"/>
    </row>
    <row r="139" spans="1:10">
      <c r="A139" s="13" t="s">
        <v>86</v>
      </c>
      <c r="B139" s="26">
        <v>6.1290322580645158E-2</v>
      </c>
      <c r="C139" s="26">
        <v>0</v>
      </c>
      <c r="D139" s="26">
        <v>9.5588235294117641E-2</v>
      </c>
      <c r="E139" s="26">
        <v>3.4482758620689655E-2</v>
      </c>
      <c r="F139" s="26">
        <v>0.13333333333333333</v>
      </c>
      <c r="G139" s="26">
        <v>0</v>
      </c>
      <c r="H139" s="26">
        <v>0</v>
      </c>
      <c r="I139" s="26">
        <v>0</v>
      </c>
      <c r="J139" s="26">
        <v>0.06</v>
      </c>
    </row>
    <row r="140" spans="1:10">
      <c r="A140" s="13" t="s">
        <v>87</v>
      </c>
      <c r="B140" s="26">
        <v>0.17741935483870969</v>
      </c>
      <c r="C140" s="26">
        <v>0.17647058823529413</v>
      </c>
      <c r="D140" s="26">
        <v>0.31617647058823528</v>
      </c>
      <c r="E140" s="26">
        <v>3.4482758620689655E-2</v>
      </c>
      <c r="F140" s="26">
        <v>6.6666666666666666E-2</v>
      </c>
      <c r="G140" s="26">
        <v>0.33333333333333331</v>
      </c>
      <c r="H140" s="26">
        <v>0</v>
      </c>
      <c r="I140" s="26">
        <v>0</v>
      </c>
      <c r="J140" s="26">
        <v>0.08</v>
      </c>
    </row>
    <row r="141" spans="1:10">
      <c r="A141" s="13" t="s">
        <v>88</v>
      </c>
      <c r="B141" s="26">
        <v>0.1967741935483871</v>
      </c>
      <c r="C141" s="26">
        <v>0.35294117647058826</v>
      </c>
      <c r="D141" s="26">
        <v>0.26470588235294118</v>
      </c>
      <c r="E141" s="26">
        <v>0.13793103448275862</v>
      </c>
      <c r="F141" s="26">
        <v>6.6666666666666666E-2</v>
      </c>
      <c r="G141" s="26">
        <v>0.1111111111111111</v>
      </c>
      <c r="H141" s="26">
        <v>0.11764705882352941</v>
      </c>
      <c r="I141" s="26">
        <v>0.15789473684210525</v>
      </c>
      <c r="J141" s="26">
        <v>0.1</v>
      </c>
    </row>
    <row r="142" spans="1:10">
      <c r="A142" s="13" t="s">
        <v>90</v>
      </c>
      <c r="B142" s="26">
        <v>0.56451612903225812</v>
      </c>
      <c r="C142" s="26">
        <v>0.47058823529411764</v>
      </c>
      <c r="D142" s="26">
        <v>0.3235294117647059</v>
      </c>
      <c r="E142" s="26">
        <v>0.7931034482758621</v>
      </c>
      <c r="F142" s="26">
        <v>0.73333333333333328</v>
      </c>
      <c r="G142" s="26">
        <v>0.55555555555555558</v>
      </c>
      <c r="H142" s="26">
        <v>0.88235294117647056</v>
      </c>
      <c r="I142" s="26">
        <v>0.84210526315789469</v>
      </c>
      <c r="J142" s="26">
        <v>0.76</v>
      </c>
    </row>
    <row r="143" spans="1:10">
      <c r="A143" s="13"/>
      <c r="B143" s="11"/>
      <c r="C143" s="11"/>
      <c r="D143" s="11"/>
      <c r="E143" s="11"/>
      <c r="F143" s="11"/>
      <c r="G143" s="11"/>
      <c r="H143" s="11"/>
      <c r="I143" s="11"/>
      <c r="J143" s="11"/>
    </row>
    <row r="144" spans="1:10" ht="15.75">
      <c r="A144" s="22" t="s">
        <v>91</v>
      </c>
      <c r="B144" s="12"/>
      <c r="C144" s="12"/>
      <c r="D144" s="12"/>
      <c r="E144" s="12"/>
      <c r="F144" s="12"/>
      <c r="G144" s="12"/>
      <c r="H144" s="12"/>
      <c r="I144" s="12"/>
      <c r="J144" s="12"/>
    </row>
    <row r="145" spans="1:10" ht="15.75">
      <c r="A145" s="22"/>
      <c r="B145" s="12"/>
      <c r="C145" s="12"/>
      <c r="D145" s="12"/>
      <c r="E145" s="12"/>
      <c r="F145" s="26"/>
      <c r="G145" s="12"/>
      <c r="H145" s="12"/>
      <c r="I145" s="12"/>
      <c r="J145" s="12"/>
    </row>
    <row r="146" spans="1:10">
      <c r="A146" s="13" t="s">
        <v>86</v>
      </c>
      <c r="B146" s="26">
        <v>3.7735849056603772E-2</v>
      </c>
      <c r="C146" s="26">
        <v>0</v>
      </c>
      <c r="D146" s="26">
        <v>2.1897810218978103E-2</v>
      </c>
      <c r="E146" s="26">
        <v>0</v>
      </c>
      <c r="F146" s="26">
        <v>0.17647058823529413</v>
      </c>
      <c r="G146" s="26">
        <v>0</v>
      </c>
      <c r="H146" s="26">
        <v>3.0303030303030304E-2</v>
      </c>
      <c r="I146" s="26">
        <v>0.14285714285714285</v>
      </c>
      <c r="J146" s="26">
        <v>3.7735849056603772E-2</v>
      </c>
    </row>
    <row r="147" spans="1:10">
      <c r="A147" s="13" t="s">
        <v>87</v>
      </c>
      <c r="B147" s="26">
        <v>0.31446540880503143</v>
      </c>
      <c r="C147" s="26">
        <v>0.29411764705882354</v>
      </c>
      <c r="D147" s="26">
        <v>0.32116788321167883</v>
      </c>
      <c r="E147" s="26">
        <v>0.26666666666666666</v>
      </c>
      <c r="F147" s="26">
        <v>0.35294117647058826</v>
      </c>
      <c r="G147" s="26">
        <v>0.44444444444444442</v>
      </c>
      <c r="H147" s="26">
        <v>0.24242424242424243</v>
      </c>
      <c r="I147" s="26">
        <v>0.14285714285714285</v>
      </c>
      <c r="J147" s="26">
        <v>0.39622641509433965</v>
      </c>
    </row>
    <row r="148" spans="1:10">
      <c r="A148" s="13" t="s">
        <v>88</v>
      </c>
      <c r="B148" s="26">
        <v>0.46226415094339623</v>
      </c>
      <c r="C148" s="26">
        <v>0.41176470588235292</v>
      </c>
      <c r="D148" s="26">
        <v>0.51094890510948909</v>
      </c>
      <c r="E148" s="26">
        <v>0.46666666666666667</v>
      </c>
      <c r="F148" s="26">
        <v>0.23529411764705882</v>
      </c>
      <c r="G148" s="26">
        <v>0.44444444444444442</v>
      </c>
      <c r="H148" s="26">
        <v>0.48484848484848486</v>
      </c>
      <c r="I148" s="26">
        <v>0.52380952380952384</v>
      </c>
      <c r="J148" s="26">
        <v>0.39622641509433965</v>
      </c>
    </row>
    <row r="149" spans="1:10">
      <c r="A149" s="13" t="s">
        <v>90</v>
      </c>
      <c r="B149" s="26">
        <v>0.18553459119496854</v>
      </c>
      <c r="C149" s="26">
        <v>0.29411764705882354</v>
      </c>
      <c r="D149" s="26">
        <v>0.145985401459854</v>
      </c>
      <c r="E149" s="26">
        <v>0.26666666666666666</v>
      </c>
      <c r="F149" s="26">
        <v>0.23529411764705882</v>
      </c>
      <c r="G149" s="26">
        <v>0.1111111111111111</v>
      </c>
      <c r="H149" s="26">
        <v>0.24242424242424243</v>
      </c>
      <c r="I149" s="26">
        <v>0.19047619047619047</v>
      </c>
      <c r="J149" s="26">
        <v>0.16981132075471697</v>
      </c>
    </row>
    <row r="150" spans="1:10">
      <c r="A150" s="13"/>
      <c r="B150" s="11"/>
      <c r="C150" s="11"/>
      <c r="D150" s="11"/>
      <c r="E150" s="11"/>
      <c r="F150" s="11"/>
      <c r="G150" s="11"/>
      <c r="H150" s="11"/>
      <c r="I150" s="11"/>
      <c r="J150" s="11"/>
    </row>
    <row r="151" spans="1:10" ht="15.75">
      <c r="A151" s="22" t="s">
        <v>92</v>
      </c>
      <c r="B151" s="26"/>
      <c r="C151" s="12"/>
      <c r="D151" s="12"/>
      <c r="E151" s="12"/>
      <c r="F151" s="12"/>
      <c r="G151" s="12"/>
      <c r="H151" s="12"/>
      <c r="I151" s="12"/>
      <c r="J151" s="12"/>
    </row>
    <row r="152" spans="1:10" ht="15.75">
      <c r="A152" s="22"/>
      <c r="B152" s="26"/>
      <c r="C152" s="12"/>
      <c r="D152" s="12"/>
      <c r="E152" s="12"/>
      <c r="F152" s="12"/>
      <c r="G152" s="12"/>
      <c r="H152" s="12"/>
      <c r="I152" s="12"/>
      <c r="J152" s="12"/>
    </row>
    <row r="153" spans="1:10">
      <c r="A153" s="13" t="s">
        <v>86</v>
      </c>
      <c r="B153" s="26">
        <v>0.41121495327102803</v>
      </c>
      <c r="C153" s="26">
        <v>0.41176470588235292</v>
      </c>
      <c r="D153" s="26">
        <v>0.38686131386861317</v>
      </c>
      <c r="E153" s="26">
        <v>0.5</v>
      </c>
      <c r="F153" s="26">
        <v>0.47058823529411764</v>
      </c>
      <c r="G153" s="26">
        <v>0.44444444444444442</v>
      </c>
      <c r="H153" s="26">
        <v>0.2857142857142857</v>
      </c>
      <c r="I153" s="26">
        <v>0.33333333333333331</v>
      </c>
      <c r="J153" s="26">
        <v>0.51851851851851849</v>
      </c>
    </row>
    <row r="154" spans="1:10">
      <c r="A154" s="13" t="s">
        <v>87</v>
      </c>
      <c r="B154" s="26">
        <v>0.34579439252336447</v>
      </c>
      <c r="C154" s="26">
        <v>0.41176470588235292</v>
      </c>
      <c r="D154" s="26">
        <v>0.37226277372262773</v>
      </c>
      <c r="E154" s="26">
        <v>0.43333333333333335</v>
      </c>
      <c r="F154" s="26">
        <v>0.29411764705882354</v>
      </c>
      <c r="G154" s="26">
        <v>0.33333333333333331</v>
      </c>
      <c r="H154" s="26">
        <v>0.2</v>
      </c>
      <c r="I154" s="26">
        <v>0.42857142857142855</v>
      </c>
      <c r="J154" s="26">
        <v>0.27777777777777779</v>
      </c>
    </row>
    <row r="155" spans="1:10">
      <c r="A155" s="13" t="s">
        <v>88</v>
      </c>
      <c r="B155" s="26">
        <v>0.14953271028037382</v>
      </c>
      <c r="C155" s="26">
        <v>5.8823529411764705E-2</v>
      </c>
      <c r="D155" s="26">
        <v>0.18978102189781021</v>
      </c>
      <c r="E155" s="26">
        <v>6.6666666666666666E-2</v>
      </c>
      <c r="F155" s="26">
        <v>5.8823529411764705E-2</v>
      </c>
      <c r="G155" s="26">
        <v>0</v>
      </c>
      <c r="H155" s="26">
        <v>0.2</v>
      </c>
      <c r="I155" s="26">
        <v>0.14285714285714285</v>
      </c>
      <c r="J155" s="26">
        <v>0.14814814814814814</v>
      </c>
    </row>
    <row r="156" spans="1:10">
      <c r="A156" s="13" t="s">
        <v>90</v>
      </c>
      <c r="B156" s="26">
        <v>9.3457943925233641E-2</v>
      </c>
      <c r="C156" s="26">
        <v>0.11764705882352941</v>
      </c>
      <c r="D156" s="26">
        <v>5.1094890510948905E-2</v>
      </c>
      <c r="E156" s="26">
        <v>0</v>
      </c>
      <c r="F156" s="26">
        <v>0.17647058823529413</v>
      </c>
      <c r="G156" s="26">
        <v>0.22222222222222221</v>
      </c>
      <c r="H156" s="26">
        <v>0.31428571428571428</v>
      </c>
      <c r="I156" s="26">
        <v>9.5238095238095233E-2</v>
      </c>
      <c r="J156" s="26">
        <v>5.5555555555555552E-2</v>
      </c>
    </row>
    <row r="157" spans="1:10">
      <c r="A157" s="13"/>
      <c r="B157" s="11"/>
      <c r="C157" s="11"/>
      <c r="D157" s="11"/>
      <c r="E157" s="11"/>
      <c r="F157" s="11"/>
      <c r="G157" s="11"/>
      <c r="H157" s="11"/>
      <c r="I157" s="11"/>
      <c r="J157" s="12"/>
    </row>
    <row r="158" spans="1:10" ht="15">
      <c r="A158" s="27" t="s">
        <v>94</v>
      </c>
      <c r="B158" s="11"/>
      <c r="C158" s="11"/>
      <c r="D158" s="11"/>
      <c r="E158" s="11"/>
      <c r="F158" s="11"/>
      <c r="G158" s="11"/>
      <c r="H158" s="11"/>
      <c r="I158" s="11"/>
      <c r="J158" s="12"/>
    </row>
    <row r="159" spans="1:10">
      <c r="A159" s="13"/>
      <c r="B159" s="11"/>
      <c r="C159" s="11"/>
      <c r="D159" s="11"/>
      <c r="E159" s="11"/>
      <c r="F159" s="11"/>
      <c r="G159" s="11"/>
      <c r="H159" s="11"/>
      <c r="I159" s="11"/>
      <c r="J159" s="12"/>
    </row>
    <row r="160" spans="1:10" ht="15.75">
      <c r="A160" s="22" t="s">
        <v>45</v>
      </c>
      <c r="B160" s="23" t="s">
        <v>46</v>
      </c>
      <c r="C160" s="23"/>
      <c r="D160" s="23"/>
      <c r="E160" s="12"/>
      <c r="F160" s="12"/>
      <c r="G160" s="23"/>
      <c r="H160" s="12"/>
      <c r="I160" s="12"/>
      <c r="J160" s="12"/>
    </row>
    <row r="161" spans="1:10">
      <c r="B161" s="11" t="s">
        <v>29</v>
      </c>
      <c r="C161" s="11" t="s">
        <v>31</v>
      </c>
      <c r="D161" s="11" t="s">
        <v>28</v>
      </c>
      <c r="E161" s="11" t="s">
        <v>30</v>
      </c>
      <c r="F161" s="11" t="s">
        <v>27</v>
      </c>
      <c r="G161" s="11" t="s">
        <v>133</v>
      </c>
      <c r="H161" s="11" t="s">
        <v>134</v>
      </c>
      <c r="I161" s="11" t="s">
        <v>119</v>
      </c>
      <c r="J161" s="11" t="s">
        <v>135</v>
      </c>
    </row>
    <row r="162" spans="1:10">
      <c r="B162" s="26"/>
      <c r="C162" s="12"/>
      <c r="D162" s="12"/>
      <c r="E162" s="12"/>
      <c r="F162" s="12"/>
      <c r="G162" s="12"/>
      <c r="H162" s="12"/>
      <c r="I162" s="12"/>
      <c r="J162" s="12"/>
    </row>
    <row r="163" spans="1:10">
      <c r="A163" s="13" t="s">
        <v>95</v>
      </c>
      <c r="B163" s="26">
        <v>8.4639498432601878E-2</v>
      </c>
      <c r="C163" s="26">
        <v>5.8823529411764705E-2</v>
      </c>
      <c r="D163" s="26">
        <v>8.8235294117647065E-2</v>
      </c>
      <c r="E163" s="26">
        <v>6.8965517241379309E-2</v>
      </c>
      <c r="F163" s="26">
        <v>5.8823529411764705E-2</v>
      </c>
      <c r="G163" s="26">
        <v>0.22222222222222221</v>
      </c>
      <c r="H163" s="26">
        <v>0.11428571428571428</v>
      </c>
      <c r="I163" s="26">
        <v>4.7619047619047616E-2</v>
      </c>
      <c r="J163" s="26">
        <v>7.407407407407407E-2</v>
      </c>
    </row>
    <row r="164" spans="1:10">
      <c r="A164" s="13" t="s">
        <v>96</v>
      </c>
      <c r="B164" s="26">
        <v>0.22570532915360503</v>
      </c>
      <c r="C164" s="26">
        <v>0.35294117647058826</v>
      </c>
      <c r="D164" s="26">
        <v>0.125</v>
      </c>
      <c r="E164" s="26">
        <v>0.37931034482758619</v>
      </c>
      <c r="F164" s="26">
        <v>0.29411764705882354</v>
      </c>
      <c r="G164" s="26">
        <v>0.22222222222222221</v>
      </c>
      <c r="H164" s="26">
        <v>0.22857142857142856</v>
      </c>
      <c r="I164" s="26">
        <v>0.2857142857142857</v>
      </c>
      <c r="J164" s="26">
        <v>0.31481481481481483</v>
      </c>
    </row>
    <row r="165" spans="1:10">
      <c r="A165" s="13" t="s">
        <v>97</v>
      </c>
      <c r="B165" s="26">
        <v>0.35736677115987459</v>
      </c>
      <c r="C165" s="26">
        <v>0.41176470588235292</v>
      </c>
      <c r="D165" s="26">
        <v>0.39705882352941174</v>
      </c>
      <c r="E165" s="26">
        <v>0.41379310344827586</v>
      </c>
      <c r="F165" s="26">
        <v>0.35294117647058826</v>
      </c>
      <c r="G165" s="26">
        <v>0.33333333333333331</v>
      </c>
      <c r="H165" s="26">
        <v>0.37142857142857144</v>
      </c>
      <c r="I165" s="26">
        <v>0.2857142857142857</v>
      </c>
      <c r="J165" s="26">
        <v>0.24074074074074073</v>
      </c>
    </row>
    <row r="166" spans="1:10">
      <c r="A166" t="s">
        <v>98</v>
      </c>
      <c r="B166" s="26">
        <v>0.21316614420062696</v>
      </c>
      <c r="C166" s="26">
        <v>0</v>
      </c>
      <c r="D166" s="26">
        <v>0.27941176470588236</v>
      </c>
      <c r="E166" s="26">
        <v>6.8965517241379309E-2</v>
      </c>
      <c r="F166" s="26">
        <v>0.29411764705882354</v>
      </c>
      <c r="G166" s="26">
        <v>0.1111111111111111</v>
      </c>
      <c r="H166" s="26">
        <v>0.14285714285714285</v>
      </c>
      <c r="I166" s="26">
        <v>0.14285714285714285</v>
      </c>
      <c r="J166" s="26">
        <v>0.24074074074074073</v>
      </c>
    </row>
    <row r="167" spans="1:10">
      <c r="A167" t="s">
        <v>99</v>
      </c>
      <c r="B167" s="26">
        <v>0.11912225705329153</v>
      </c>
      <c r="C167" s="26">
        <v>0.17647058823529413</v>
      </c>
      <c r="D167" s="26">
        <v>0.11029411764705882</v>
      </c>
      <c r="E167" s="26">
        <v>6.8965517241379309E-2</v>
      </c>
      <c r="F167" s="26">
        <v>0</v>
      </c>
      <c r="G167" s="26">
        <v>0.1111111111111111</v>
      </c>
      <c r="H167" s="26">
        <v>0.14285714285714285</v>
      </c>
      <c r="I167" s="26">
        <v>0.23809523809523808</v>
      </c>
      <c r="J167" s="26">
        <v>0.12962962962962962</v>
      </c>
    </row>
    <row r="168" spans="1:10">
      <c r="A168" s="13"/>
      <c r="B168" s="11"/>
      <c r="C168" s="11"/>
      <c r="D168" s="11"/>
      <c r="E168" s="11"/>
      <c r="F168" s="11"/>
      <c r="G168" s="11"/>
      <c r="H168" s="11"/>
      <c r="I168" s="11"/>
      <c r="J168" s="12"/>
    </row>
    <row r="169" spans="1:10" ht="15">
      <c r="A169" s="27" t="s">
        <v>100</v>
      </c>
      <c r="B169" s="11"/>
      <c r="C169" s="11"/>
      <c r="D169" s="11"/>
      <c r="E169" s="11"/>
      <c r="F169" s="11"/>
      <c r="G169" s="11"/>
      <c r="H169" s="11"/>
      <c r="I169" s="11"/>
      <c r="J169" s="12"/>
    </row>
    <row r="170" spans="1:10">
      <c r="A170" s="13"/>
      <c r="B170" s="11"/>
      <c r="C170" s="11"/>
      <c r="D170" s="11"/>
      <c r="E170" s="11"/>
      <c r="F170" s="11"/>
      <c r="G170" s="11"/>
      <c r="H170" s="11"/>
      <c r="I170" s="11"/>
      <c r="J170" s="12"/>
    </row>
    <row r="171" spans="1:10" ht="15.75">
      <c r="A171" s="22" t="s">
        <v>45</v>
      </c>
      <c r="B171" s="23" t="s">
        <v>46</v>
      </c>
      <c r="C171" s="23"/>
      <c r="D171" s="23"/>
      <c r="E171" s="12"/>
      <c r="F171" s="12"/>
      <c r="G171" s="23"/>
      <c r="H171" s="12"/>
      <c r="I171" s="12"/>
      <c r="J171" s="12"/>
    </row>
    <row r="172" spans="1:10">
      <c r="B172" s="11" t="s">
        <v>29</v>
      </c>
      <c r="C172" s="11" t="s">
        <v>31</v>
      </c>
      <c r="D172" s="11" t="s">
        <v>28</v>
      </c>
      <c r="E172" s="11" t="s">
        <v>30</v>
      </c>
      <c r="F172" s="11" t="s">
        <v>27</v>
      </c>
      <c r="G172" s="11" t="s">
        <v>133</v>
      </c>
      <c r="H172" s="11" t="s">
        <v>134</v>
      </c>
      <c r="I172" s="11" t="s">
        <v>119</v>
      </c>
      <c r="J172" s="11" t="s">
        <v>135</v>
      </c>
    </row>
    <row r="173" spans="1:10">
      <c r="B173" s="26"/>
      <c r="C173" s="12"/>
      <c r="D173" s="12"/>
      <c r="E173" s="12"/>
      <c r="F173" s="12"/>
      <c r="G173" s="12"/>
      <c r="H173" s="12"/>
      <c r="I173" s="12"/>
      <c r="J173" s="12"/>
    </row>
    <row r="174" spans="1:10">
      <c r="A174" s="26" t="s">
        <v>101</v>
      </c>
      <c r="B174" s="26">
        <v>2.4922118380062305E-2</v>
      </c>
      <c r="C174" s="26">
        <v>0</v>
      </c>
      <c r="D174" s="26">
        <v>2.9197080291970802E-2</v>
      </c>
      <c r="E174" s="26">
        <v>0</v>
      </c>
      <c r="F174" s="26">
        <v>0.11764705882352941</v>
      </c>
      <c r="G174" s="26">
        <v>0</v>
      </c>
      <c r="H174" s="26">
        <v>0</v>
      </c>
      <c r="I174" s="26">
        <v>0</v>
      </c>
      <c r="J174" s="26">
        <v>3.7037037037037035E-2</v>
      </c>
    </row>
    <row r="175" spans="1:10">
      <c r="A175" s="13" t="s">
        <v>102</v>
      </c>
      <c r="B175" s="26">
        <v>0.15264797507788161</v>
      </c>
      <c r="C175" s="26">
        <v>0.17647058823529413</v>
      </c>
      <c r="D175" s="26">
        <v>0.13868613138686131</v>
      </c>
      <c r="E175" s="26">
        <v>0.3</v>
      </c>
      <c r="F175" s="26">
        <v>5.8823529411764705E-2</v>
      </c>
      <c r="G175" s="26">
        <v>0</v>
      </c>
      <c r="H175" s="26">
        <v>0.11428571428571428</v>
      </c>
      <c r="I175" s="26">
        <v>0.14285714285714285</v>
      </c>
      <c r="J175" s="26">
        <v>0.18518518518518517</v>
      </c>
    </row>
    <row r="176" spans="1:10">
      <c r="A176" s="13" t="s">
        <v>103</v>
      </c>
      <c r="B176" s="26">
        <v>0.64174454828660432</v>
      </c>
      <c r="C176" s="26">
        <v>0.70588235294117652</v>
      </c>
      <c r="D176" s="26">
        <v>0.65693430656934304</v>
      </c>
      <c r="E176" s="26">
        <v>0.56666666666666665</v>
      </c>
      <c r="F176" s="26">
        <v>0.52941176470588236</v>
      </c>
      <c r="G176" s="26">
        <v>0.77777777777777779</v>
      </c>
      <c r="H176" s="26">
        <v>0.65714285714285714</v>
      </c>
      <c r="I176" s="26">
        <v>0.61904761904761907</v>
      </c>
      <c r="J176" s="26">
        <v>0.64814814814814814</v>
      </c>
    </row>
    <row r="177" spans="1:10">
      <c r="A177" s="13" t="s">
        <v>104</v>
      </c>
      <c r="B177" s="26">
        <v>4.3613707165109032E-2</v>
      </c>
      <c r="C177" s="26">
        <v>0</v>
      </c>
      <c r="D177" s="26">
        <v>5.1094890510948905E-2</v>
      </c>
      <c r="E177" s="26">
        <v>3.3333333333333333E-2</v>
      </c>
      <c r="F177" s="26">
        <v>0.17647058823529413</v>
      </c>
      <c r="G177" s="26">
        <v>0</v>
      </c>
      <c r="H177" s="26">
        <v>5.7142857142857141E-2</v>
      </c>
      <c r="I177" s="26">
        <v>0</v>
      </c>
      <c r="J177" s="26">
        <v>1.8518518518518517E-2</v>
      </c>
    </row>
    <row r="178" spans="1:10">
      <c r="A178" s="13" t="s">
        <v>105</v>
      </c>
      <c r="B178" s="26">
        <v>2.8037383177570093E-2</v>
      </c>
      <c r="C178" s="26">
        <v>0</v>
      </c>
      <c r="D178" s="26">
        <v>2.9197080291970802E-2</v>
      </c>
      <c r="E178" s="26">
        <v>3.3333333333333333E-2</v>
      </c>
      <c r="F178" s="26">
        <v>0</v>
      </c>
      <c r="G178" s="26">
        <v>0.1111111111111111</v>
      </c>
      <c r="H178" s="26">
        <v>2.8571428571428571E-2</v>
      </c>
      <c r="I178" s="26">
        <v>0</v>
      </c>
      <c r="J178" s="26">
        <v>3.7037037037037035E-2</v>
      </c>
    </row>
    <row r="179" spans="1:10">
      <c r="A179" s="13" t="s">
        <v>106</v>
      </c>
      <c r="B179" s="26">
        <v>0.10903426791277258</v>
      </c>
      <c r="C179" s="26">
        <v>0.11764705882352941</v>
      </c>
      <c r="D179" s="26">
        <v>9.4890510948905105E-2</v>
      </c>
      <c r="E179" s="26">
        <v>6.6666666666666666E-2</v>
      </c>
      <c r="F179" s="26">
        <v>0.11764705882352941</v>
      </c>
      <c r="G179" s="26">
        <v>0.1111111111111111</v>
      </c>
      <c r="H179" s="26">
        <v>0.14285714285714285</v>
      </c>
      <c r="I179" s="26">
        <v>0.23809523809523808</v>
      </c>
      <c r="J179" s="26">
        <v>7.407407407407407E-2</v>
      </c>
    </row>
    <row r="180" spans="1:10">
      <c r="A180" s="13"/>
      <c r="B180" s="11"/>
      <c r="C180" s="11"/>
      <c r="D180" s="11"/>
      <c r="E180" s="11"/>
      <c r="F180" s="11"/>
      <c r="G180" s="11"/>
      <c r="H180" s="11"/>
      <c r="I180" s="11"/>
      <c r="J180" s="12"/>
    </row>
    <row r="181" spans="1:10" ht="15">
      <c r="A181" s="27" t="s">
        <v>107</v>
      </c>
      <c r="B181" s="11"/>
      <c r="C181" s="12"/>
      <c r="D181" s="12"/>
      <c r="E181" s="12"/>
      <c r="F181" s="12"/>
      <c r="G181" s="12"/>
      <c r="H181" s="12"/>
      <c r="I181" s="12"/>
      <c r="J181" s="12"/>
    </row>
    <row r="182" spans="1:10">
      <c r="A182" s="13"/>
      <c r="B182" s="26"/>
      <c r="C182" s="12"/>
      <c r="D182" s="12"/>
      <c r="E182" s="12"/>
      <c r="F182" s="12"/>
      <c r="G182" s="12"/>
      <c r="H182" s="12"/>
      <c r="I182" s="12"/>
      <c r="J182" s="12"/>
    </row>
    <row r="183" spans="1:10" ht="15.75">
      <c r="A183" s="22" t="s">
        <v>108</v>
      </c>
      <c r="B183" s="26"/>
      <c r="C183" s="12"/>
      <c r="D183" s="12"/>
      <c r="E183" s="12"/>
      <c r="F183" s="12"/>
      <c r="G183" s="12"/>
      <c r="H183" s="12"/>
      <c r="I183" s="12"/>
      <c r="J183" s="12"/>
    </row>
    <row r="184" spans="1:10">
      <c r="B184" s="11" t="s">
        <v>29</v>
      </c>
      <c r="C184" s="11" t="s">
        <v>31</v>
      </c>
      <c r="D184" s="11" t="s">
        <v>28</v>
      </c>
      <c r="E184" s="11" t="s">
        <v>30</v>
      </c>
      <c r="F184" s="11" t="s">
        <v>27</v>
      </c>
      <c r="G184" s="11" t="s">
        <v>133</v>
      </c>
      <c r="H184" s="11" t="s">
        <v>134</v>
      </c>
      <c r="I184" s="11" t="s">
        <v>119</v>
      </c>
      <c r="J184" s="11" t="s">
        <v>135</v>
      </c>
    </row>
    <row r="185" spans="1:10">
      <c r="B185" s="26"/>
      <c r="C185" s="11"/>
      <c r="D185" s="11"/>
      <c r="E185" s="12"/>
      <c r="F185" s="12"/>
      <c r="G185" s="11"/>
      <c r="H185" s="12"/>
      <c r="I185" s="12"/>
      <c r="J185" s="12"/>
    </row>
    <row r="186" spans="1:10">
      <c r="A186" s="13" t="s">
        <v>140</v>
      </c>
      <c r="B186" s="26">
        <v>0.40312500000000001</v>
      </c>
      <c r="C186" s="26">
        <v>5.8823529411764705E-2</v>
      </c>
      <c r="D186" s="26">
        <v>0.35036496350364965</v>
      </c>
      <c r="E186" s="26">
        <v>0.46666666666666667</v>
      </c>
      <c r="F186" s="26">
        <v>0.41176470588235292</v>
      </c>
      <c r="G186" s="26">
        <v>0.77777777777777779</v>
      </c>
      <c r="H186" s="26">
        <v>0.48571428571428571</v>
      </c>
      <c r="I186" s="26">
        <v>0.52380952380952384</v>
      </c>
      <c r="J186" s="26">
        <v>0.44444444444444442</v>
      </c>
    </row>
    <row r="187" spans="1:10">
      <c r="A187" s="13" t="s">
        <v>141</v>
      </c>
      <c r="B187" s="26">
        <v>0.203125</v>
      </c>
      <c r="C187" s="26">
        <v>0.23529411764705882</v>
      </c>
      <c r="D187" s="26">
        <v>0.18978102189781021</v>
      </c>
      <c r="E187" s="26">
        <v>0.16666666666666666</v>
      </c>
      <c r="F187" s="26">
        <v>0.17647058823529413</v>
      </c>
      <c r="G187" s="26">
        <v>0.22222222222222221</v>
      </c>
      <c r="H187" s="26">
        <v>0.17142857142857143</v>
      </c>
      <c r="I187" s="26">
        <v>0.14285714285714285</v>
      </c>
      <c r="J187" s="26">
        <v>0.29629629629629628</v>
      </c>
    </row>
    <row r="188" spans="1:10">
      <c r="A188" s="13" t="s">
        <v>142</v>
      </c>
      <c r="B188" s="26">
        <v>4.0625000000000001E-2</v>
      </c>
      <c r="C188" s="26">
        <v>0</v>
      </c>
      <c r="D188" s="26">
        <v>5.1094890510948905E-2</v>
      </c>
      <c r="E188" s="26">
        <v>3.3333333333333333E-2</v>
      </c>
      <c r="F188" s="26">
        <v>5.8823529411764705E-2</v>
      </c>
      <c r="G188" s="26">
        <v>0</v>
      </c>
      <c r="H188" s="26">
        <v>2.8571428571428571E-2</v>
      </c>
      <c r="I188" s="26">
        <v>0</v>
      </c>
      <c r="J188" s="26">
        <v>5.5555555555555552E-2</v>
      </c>
    </row>
    <row r="189" spans="1:10">
      <c r="A189" s="13" t="s">
        <v>143</v>
      </c>
      <c r="B189" s="26">
        <v>9.6875000000000003E-2</v>
      </c>
      <c r="C189" s="26">
        <v>0.17647058823529413</v>
      </c>
      <c r="D189" s="26">
        <v>6.569343065693431E-2</v>
      </c>
      <c r="E189" s="26">
        <v>3.3333333333333333E-2</v>
      </c>
      <c r="F189" s="26">
        <v>0.17647058823529413</v>
      </c>
      <c r="G189" s="26">
        <v>0</v>
      </c>
      <c r="H189" s="26">
        <v>0.14285714285714285</v>
      </c>
      <c r="I189" s="26">
        <v>0.14285714285714285</v>
      </c>
      <c r="J189" s="26">
        <v>0.12962962962962962</v>
      </c>
    </row>
    <row r="190" spans="1:10">
      <c r="A190" s="13" t="s">
        <v>144</v>
      </c>
      <c r="B190" s="26">
        <v>9.0624999999999997E-2</v>
      </c>
      <c r="C190" s="26">
        <v>0.23529411764705882</v>
      </c>
      <c r="D190" s="26">
        <v>8.0291970802919707E-2</v>
      </c>
      <c r="E190" s="26">
        <v>0.1</v>
      </c>
      <c r="F190" s="26">
        <v>0.11764705882352941</v>
      </c>
      <c r="G190" s="26">
        <v>0</v>
      </c>
      <c r="H190" s="26">
        <v>0.14285714285714285</v>
      </c>
      <c r="I190" s="26">
        <v>9.5238095238095233E-2</v>
      </c>
      <c r="J190" s="26">
        <v>3.7037037037037035E-2</v>
      </c>
    </row>
    <row r="191" spans="1:10">
      <c r="A191" s="13" t="s">
        <v>145</v>
      </c>
      <c r="B191" s="26">
        <v>8.1250000000000003E-2</v>
      </c>
      <c r="C191" s="26">
        <v>0.23529411764705882</v>
      </c>
      <c r="D191" s="26">
        <v>0.11678832116788321</v>
      </c>
      <c r="E191" s="26">
        <v>0.13333333333333333</v>
      </c>
      <c r="F191" s="26">
        <v>0</v>
      </c>
      <c r="G191" s="26">
        <v>0</v>
      </c>
      <c r="H191" s="26">
        <v>0</v>
      </c>
      <c r="I191" s="26">
        <v>0</v>
      </c>
      <c r="J191" s="26">
        <v>3.7037037037037035E-2</v>
      </c>
    </row>
    <row r="192" spans="1:10">
      <c r="A192" s="13" t="s">
        <v>146</v>
      </c>
      <c r="B192" s="26">
        <v>8.4375000000000006E-2</v>
      </c>
      <c r="C192" s="26">
        <v>5.8823529411764705E-2</v>
      </c>
      <c r="D192" s="26">
        <v>0.145985401459854</v>
      </c>
      <c r="E192" s="26">
        <v>6.6666666666666666E-2</v>
      </c>
      <c r="F192" s="26">
        <v>5.8823529411764705E-2</v>
      </c>
      <c r="G192" s="26">
        <v>0</v>
      </c>
      <c r="H192" s="26">
        <v>2.8571428571428571E-2</v>
      </c>
      <c r="I192" s="26">
        <v>9.5238095238095233E-2</v>
      </c>
      <c r="J192" s="26">
        <v>0</v>
      </c>
    </row>
    <row r="193" spans="1:10">
      <c r="A193" s="13"/>
      <c r="B193" s="26"/>
      <c r="C193" s="26"/>
      <c r="D193" s="26"/>
      <c r="E193" s="26"/>
      <c r="F193" s="26"/>
      <c r="G193" s="26"/>
      <c r="H193" s="26"/>
      <c r="I193" s="26"/>
      <c r="J193" s="12"/>
    </row>
    <row r="194" spans="1:10" ht="15">
      <c r="A194" s="27" t="s">
        <v>107</v>
      </c>
      <c r="B194" s="8"/>
      <c r="E194" s="15"/>
    </row>
    <row r="195" spans="1:10">
      <c r="A195" s="13"/>
      <c r="B195" s="14"/>
      <c r="E195" s="15"/>
    </row>
    <row r="196" spans="1:10" ht="15.75">
      <c r="A196" s="22" t="s">
        <v>147</v>
      </c>
      <c r="B196" s="14"/>
      <c r="E196" s="15"/>
    </row>
    <row r="197" spans="1:10">
      <c r="B197" s="8" t="s">
        <v>29</v>
      </c>
      <c r="C197" s="8" t="s">
        <v>31</v>
      </c>
      <c r="D197" s="8" t="s">
        <v>28</v>
      </c>
      <c r="E197" s="8" t="s">
        <v>30</v>
      </c>
      <c r="F197" s="8" t="s">
        <v>27</v>
      </c>
      <c r="G197" s="8" t="s">
        <v>133</v>
      </c>
      <c r="H197" s="8" t="s">
        <v>134</v>
      </c>
      <c r="I197" s="8" t="s">
        <v>119</v>
      </c>
      <c r="J197" s="8" t="s">
        <v>135</v>
      </c>
    </row>
    <row r="198" spans="1:10">
      <c r="B198" s="14"/>
      <c r="C198" s="8"/>
      <c r="D198" s="8"/>
      <c r="E198" s="15"/>
      <c r="F198" s="15"/>
      <c r="G198" s="8"/>
    </row>
    <row r="199" spans="1:10">
      <c r="A199" s="13" t="s">
        <v>140</v>
      </c>
      <c r="B199" s="30">
        <v>129</v>
      </c>
      <c r="C199" s="30">
        <v>1</v>
      </c>
      <c r="D199" s="30">
        <v>48</v>
      </c>
      <c r="E199" s="30">
        <v>14</v>
      </c>
      <c r="F199" s="30">
        <v>7</v>
      </c>
      <c r="G199" s="30">
        <v>7</v>
      </c>
      <c r="H199" s="30">
        <v>17</v>
      </c>
      <c r="I199" s="30">
        <v>11</v>
      </c>
      <c r="J199" s="30">
        <v>24</v>
      </c>
    </row>
    <row r="200" spans="1:10">
      <c r="A200" s="13" t="s">
        <v>141</v>
      </c>
      <c r="B200" s="30">
        <v>65</v>
      </c>
      <c r="C200" s="30">
        <v>4</v>
      </c>
      <c r="D200" s="30">
        <v>26</v>
      </c>
      <c r="E200" s="30">
        <v>5</v>
      </c>
      <c r="F200" s="30">
        <v>3</v>
      </c>
      <c r="G200" s="30">
        <v>2</v>
      </c>
      <c r="H200" s="30">
        <v>6</v>
      </c>
      <c r="I200" s="30">
        <v>3</v>
      </c>
      <c r="J200" s="30">
        <v>16</v>
      </c>
    </row>
    <row r="201" spans="1:10">
      <c r="A201" s="13" t="s">
        <v>142</v>
      </c>
      <c r="B201" s="30">
        <v>13</v>
      </c>
      <c r="C201" s="30">
        <v>0</v>
      </c>
      <c r="D201" s="30">
        <v>7</v>
      </c>
      <c r="E201" s="30">
        <v>1</v>
      </c>
      <c r="F201" s="30">
        <v>1</v>
      </c>
      <c r="G201" s="30">
        <v>0</v>
      </c>
      <c r="H201" s="30">
        <v>1</v>
      </c>
      <c r="I201" s="30">
        <v>0</v>
      </c>
      <c r="J201" s="30">
        <v>3</v>
      </c>
    </row>
    <row r="202" spans="1:10">
      <c r="A202" s="13" t="s">
        <v>143</v>
      </c>
      <c r="B202" s="30">
        <v>31</v>
      </c>
      <c r="C202" s="30">
        <v>3</v>
      </c>
      <c r="D202" s="30">
        <v>9</v>
      </c>
      <c r="E202" s="30">
        <v>1</v>
      </c>
      <c r="F202" s="30">
        <v>3</v>
      </c>
      <c r="G202" s="30">
        <v>0</v>
      </c>
      <c r="H202" s="30">
        <v>5</v>
      </c>
      <c r="I202" s="30">
        <v>3</v>
      </c>
      <c r="J202" s="30">
        <v>7</v>
      </c>
    </row>
    <row r="203" spans="1:10">
      <c r="A203" s="13" t="s">
        <v>144</v>
      </c>
      <c r="B203" s="30">
        <v>29</v>
      </c>
      <c r="C203" s="30">
        <v>4</v>
      </c>
      <c r="D203" s="30">
        <v>11</v>
      </c>
      <c r="E203" s="30">
        <v>3</v>
      </c>
      <c r="F203" s="30">
        <v>2</v>
      </c>
      <c r="G203" s="30">
        <v>0</v>
      </c>
      <c r="H203" s="30">
        <v>5</v>
      </c>
      <c r="I203" s="30">
        <v>2</v>
      </c>
      <c r="J203" s="30">
        <v>2</v>
      </c>
    </row>
    <row r="204" spans="1:10">
      <c r="A204" s="13" t="s">
        <v>145</v>
      </c>
      <c r="B204" s="30">
        <v>26</v>
      </c>
      <c r="C204" s="30">
        <v>4</v>
      </c>
      <c r="D204" s="30">
        <v>16</v>
      </c>
      <c r="E204" s="30">
        <v>4</v>
      </c>
      <c r="F204" s="30">
        <v>0</v>
      </c>
      <c r="G204" s="30">
        <v>0</v>
      </c>
      <c r="H204" s="30">
        <v>0</v>
      </c>
      <c r="I204" s="30">
        <v>0</v>
      </c>
      <c r="J204" s="30">
        <v>2</v>
      </c>
    </row>
    <row r="205" spans="1:10">
      <c r="A205" s="13" t="s">
        <v>146</v>
      </c>
      <c r="B205" s="30">
        <v>27</v>
      </c>
      <c r="C205" s="30">
        <v>1</v>
      </c>
      <c r="D205" s="30">
        <v>20</v>
      </c>
      <c r="E205" s="30">
        <v>2</v>
      </c>
      <c r="F205" s="30">
        <v>1</v>
      </c>
      <c r="G205" s="30">
        <v>0</v>
      </c>
      <c r="H205" s="30">
        <v>1</v>
      </c>
      <c r="I205" s="30">
        <v>2</v>
      </c>
      <c r="J205" s="30">
        <v>0</v>
      </c>
    </row>
    <row r="206" spans="1:10">
      <c r="A206" s="31" t="s">
        <v>120</v>
      </c>
      <c r="B206" s="32">
        <v>320</v>
      </c>
      <c r="C206" s="32">
        <v>17</v>
      </c>
      <c r="D206" s="32">
        <v>137</v>
      </c>
      <c r="E206" s="32">
        <v>30</v>
      </c>
      <c r="F206" s="32">
        <v>17</v>
      </c>
      <c r="G206" s="32">
        <v>9</v>
      </c>
      <c r="H206" s="32">
        <v>35</v>
      </c>
      <c r="I206" s="32">
        <v>21</v>
      </c>
      <c r="J206" s="32">
        <v>54</v>
      </c>
    </row>
    <row r="207" spans="1:10">
      <c r="A207" s="13"/>
      <c r="B207" s="14"/>
      <c r="C207" s="14"/>
      <c r="D207" s="14"/>
      <c r="E207" s="14"/>
      <c r="F207" s="14"/>
      <c r="G207" s="14"/>
      <c r="H207" s="14"/>
      <c r="I207" s="14"/>
    </row>
    <row r="208" spans="1:10" ht="15.75">
      <c r="A208" s="22" t="s">
        <v>121</v>
      </c>
      <c r="B208" s="36"/>
    </row>
    <row r="209" spans="1:10">
      <c r="B209" s="36"/>
    </row>
    <row r="210" spans="1:10">
      <c r="B210" s="8" t="s">
        <v>29</v>
      </c>
      <c r="C210" s="8" t="s">
        <v>31</v>
      </c>
      <c r="D210" s="8" t="s">
        <v>28</v>
      </c>
      <c r="E210" s="8" t="s">
        <v>30</v>
      </c>
      <c r="F210" s="8" t="s">
        <v>27</v>
      </c>
      <c r="G210" s="8" t="s">
        <v>133</v>
      </c>
      <c r="H210" s="8" t="s">
        <v>134</v>
      </c>
      <c r="I210" s="8" t="s">
        <v>119</v>
      </c>
      <c r="J210" s="8" t="s">
        <v>135</v>
      </c>
    </row>
    <row r="211" spans="1:10">
      <c r="B211" s="8"/>
      <c r="C211" s="8"/>
      <c r="D211" s="8"/>
      <c r="E211" s="8"/>
      <c r="F211" s="8"/>
      <c r="G211" s="8"/>
      <c r="H211" s="8"/>
      <c r="I211" s="8"/>
    </row>
    <row r="212" spans="1:10">
      <c r="A212" t="s">
        <v>122</v>
      </c>
      <c r="B212" s="36">
        <v>58.75</v>
      </c>
      <c r="C212" s="36">
        <v>70.588235294117652</v>
      </c>
      <c r="D212" s="36">
        <v>53.649635036496356</v>
      </c>
      <c r="E212" s="36">
        <v>60.344827586206897</v>
      </c>
      <c r="F212" s="36">
        <v>73.529411764705884</v>
      </c>
      <c r="G212" s="36">
        <v>50</v>
      </c>
      <c r="H212" s="36">
        <v>60</v>
      </c>
      <c r="I212" s="36">
        <v>69.047619047619051</v>
      </c>
      <c r="J212" s="36">
        <v>60.185185185185183</v>
      </c>
    </row>
    <row r="213" spans="1:10">
      <c r="A213" t="s">
        <v>123</v>
      </c>
      <c r="B213" s="36">
        <v>58.125000000000007</v>
      </c>
      <c r="C213" s="36">
        <v>70.588235294117652</v>
      </c>
      <c r="D213" s="36">
        <v>56.617647058823529</v>
      </c>
      <c r="E213" s="36">
        <v>54.999999999999993</v>
      </c>
      <c r="F213" s="36">
        <v>58.82352941176471</v>
      </c>
      <c r="G213" s="36">
        <v>50</v>
      </c>
      <c r="H213" s="36">
        <v>61.428571428571431</v>
      </c>
      <c r="I213" s="36">
        <v>64.285714285714278</v>
      </c>
      <c r="J213" s="36">
        <v>57.407407407407405</v>
      </c>
    </row>
    <row r="214" spans="1:10">
      <c r="A214" t="s">
        <v>124</v>
      </c>
      <c r="B214" s="36">
        <v>54.6875</v>
      </c>
      <c r="C214" s="36">
        <v>67.64705882352942</v>
      </c>
      <c r="D214" s="36">
        <v>50.364963503649626</v>
      </c>
      <c r="E214" s="36">
        <v>58.620689655172406</v>
      </c>
      <c r="F214" s="36">
        <v>61.764705882352942</v>
      </c>
      <c r="G214" s="36">
        <v>44.444444444444443</v>
      </c>
      <c r="H214" s="36">
        <v>55.714285714285715</v>
      </c>
      <c r="I214" s="36">
        <v>50</v>
      </c>
      <c r="J214" s="36">
        <v>61.111111111111107</v>
      </c>
    </row>
    <row r="215" spans="1:10">
      <c r="A215" t="s">
        <v>125</v>
      </c>
      <c r="B215" s="36">
        <v>63.793103448275865</v>
      </c>
      <c r="C215" s="36">
        <v>61.764705882352942</v>
      </c>
      <c r="D215" s="36">
        <v>63.235294117647058</v>
      </c>
      <c r="E215" s="36">
        <v>67.241379310344811</v>
      </c>
      <c r="F215" s="36">
        <v>76.47058823529413</v>
      </c>
      <c r="G215" s="36">
        <v>44.444444444444443</v>
      </c>
      <c r="H215" s="36">
        <v>55.714285714285715</v>
      </c>
      <c r="I215" s="36">
        <v>61.904761904761905</v>
      </c>
      <c r="J215" s="36">
        <v>70.370370370370367</v>
      </c>
    </row>
    <row r="216" spans="1:10">
      <c r="B216" s="36"/>
      <c r="C216" s="36"/>
      <c r="D216" s="36"/>
      <c r="E216" s="36"/>
      <c r="F216" s="36"/>
      <c r="G216" s="36"/>
      <c r="H216" s="36"/>
      <c r="I216" s="36"/>
      <c r="J216" s="36"/>
    </row>
    <row r="217" spans="1:10" ht="15.75">
      <c r="A217" s="22" t="s">
        <v>126</v>
      </c>
      <c r="B217" s="36"/>
      <c r="C217" s="36"/>
      <c r="D217" s="36"/>
      <c r="E217" s="36"/>
      <c r="F217" s="36"/>
      <c r="G217" s="36"/>
      <c r="H217" s="36"/>
      <c r="I217" s="36"/>
      <c r="J217" s="36"/>
    </row>
    <row r="218" spans="1:10">
      <c r="B218" s="36"/>
      <c r="C218" s="36"/>
      <c r="D218" s="36"/>
      <c r="E218" s="36"/>
      <c r="F218" s="36"/>
      <c r="G218" s="36"/>
      <c r="H218" s="36"/>
      <c r="I218" s="36"/>
      <c r="J218" s="36"/>
    </row>
    <row r="219" spans="1:10">
      <c r="B219" s="37" t="s">
        <v>29</v>
      </c>
      <c r="C219" s="37" t="s">
        <v>31</v>
      </c>
      <c r="D219" s="37" t="s">
        <v>28</v>
      </c>
      <c r="E219" s="37" t="s">
        <v>30</v>
      </c>
      <c r="F219" s="37" t="s">
        <v>27</v>
      </c>
      <c r="G219" s="37" t="s">
        <v>133</v>
      </c>
      <c r="H219" s="37" t="s">
        <v>134</v>
      </c>
      <c r="I219" s="37" t="s">
        <v>119</v>
      </c>
      <c r="J219" s="37" t="s">
        <v>135</v>
      </c>
    </row>
    <row r="220" spans="1:10">
      <c r="B220" s="36"/>
      <c r="C220" s="36"/>
      <c r="D220" s="36"/>
      <c r="E220" s="36"/>
      <c r="F220" s="36"/>
      <c r="G220" s="36"/>
      <c r="H220" s="36"/>
      <c r="I220" s="36"/>
      <c r="J220" s="36"/>
    </row>
    <row r="221" spans="1:10">
      <c r="A221" t="s">
        <v>32</v>
      </c>
      <c r="B221" s="36">
        <v>65.46875</v>
      </c>
      <c r="C221" s="36">
        <v>55.882352941176471</v>
      </c>
      <c r="D221" s="36">
        <v>65.808823529411768</v>
      </c>
      <c r="E221" s="36">
        <v>61.666666666666671</v>
      </c>
      <c r="F221" s="36">
        <v>76.47058823529413</v>
      </c>
      <c r="G221" s="36">
        <v>72.222222222222214</v>
      </c>
      <c r="H221" s="36">
        <v>60</v>
      </c>
      <c r="I221" s="36">
        <v>73.80952380952381</v>
      </c>
      <c r="J221" s="36">
        <v>66.666666666666657</v>
      </c>
    </row>
    <row r="222" spans="1:10">
      <c r="A222" t="s">
        <v>33</v>
      </c>
      <c r="B222" s="36">
        <v>55.919003115264786</v>
      </c>
      <c r="C222" s="36">
        <v>64.705882352941174</v>
      </c>
      <c r="D222" s="36">
        <v>57.664233576642346</v>
      </c>
      <c r="E222" s="36">
        <v>55.000000000000007</v>
      </c>
      <c r="F222" s="36">
        <v>50</v>
      </c>
      <c r="G222" s="36">
        <v>55.555555555555557</v>
      </c>
      <c r="H222" s="36">
        <v>55.714285714285715</v>
      </c>
      <c r="I222" s="36">
        <v>64.285714285714278</v>
      </c>
      <c r="J222" s="36">
        <v>49.074074074074069</v>
      </c>
    </row>
    <row r="223" spans="1:10">
      <c r="A223" t="s">
        <v>34</v>
      </c>
      <c r="B223" s="36">
        <v>55.937499999999993</v>
      </c>
      <c r="C223" s="36">
        <v>44.117647058823529</v>
      </c>
      <c r="D223" s="36">
        <v>58.394160583941598</v>
      </c>
      <c r="E223" s="36">
        <v>50</v>
      </c>
      <c r="F223" s="36">
        <v>50</v>
      </c>
      <c r="G223" s="36">
        <v>50</v>
      </c>
      <c r="H223" s="36">
        <v>60</v>
      </c>
      <c r="I223" s="36">
        <v>61.904761904761905</v>
      </c>
      <c r="J223" s="36">
        <v>53.703703703703695</v>
      </c>
    </row>
    <row r="224" spans="1:10">
      <c r="A224" t="s">
        <v>35</v>
      </c>
      <c r="B224" s="36">
        <v>59.190031152647968</v>
      </c>
      <c r="C224" s="36">
        <v>41.17647058823529</v>
      </c>
      <c r="D224" s="36">
        <v>60.21897810218978</v>
      </c>
      <c r="E224" s="36">
        <v>58.333333333333329</v>
      </c>
      <c r="F224" s="36">
        <v>76.47058823529413</v>
      </c>
      <c r="G224" s="36">
        <v>61.111111111111114</v>
      </c>
      <c r="H224" s="36">
        <v>61.428571428571431</v>
      </c>
      <c r="I224" s="36">
        <v>52.380952380952372</v>
      </c>
      <c r="J224" s="36">
        <v>59.259259259259252</v>
      </c>
    </row>
    <row r="225" spans="1:10">
      <c r="B225" s="36"/>
      <c r="C225" s="36"/>
      <c r="D225" s="36"/>
      <c r="E225" s="36"/>
      <c r="F225" s="36"/>
      <c r="G225" s="36"/>
      <c r="H225" s="36"/>
      <c r="I225" s="36"/>
      <c r="J225" s="36"/>
    </row>
    <row r="226" spans="1:10" ht="15.75">
      <c r="A226" s="34" t="s">
        <v>127</v>
      </c>
    </row>
    <row r="227" spans="1:10">
      <c r="A227" t="s">
        <v>128</v>
      </c>
      <c r="B227">
        <v>1008</v>
      </c>
    </row>
    <row r="228" spans="1:10">
      <c r="A228" t="s">
        <v>129</v>
      </c>
      <c r="B228">
        <v>321</v>
      </c>
    </row>
    <row r="229" spans="1:10">
      <c r="A229" t="s">
        <v>130</v>
      </c>
      <c r="B229" s="12">
        <v>0.31845238095238093</v>
      </c>
    </row>
    <row r="231" spans="1:10">
      <c r="A231" s="35"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3</vt:i4>
      </vt:variant>
    </vt:vector>
  </HeadingPairs>
  <TitlesOfParts>
    <vt:vector size="8" baseType="lpstr">
      <vt:lpstr>D-2 Optimism over Time</vt:lpstr>
      <vt:lpstr>D-3 Optimism by State</vt:lpstr>
      <vt:lpstr>D-1 Company operations</vt:lpstr>
      <vt:lpstr>State Table</vt:lpstr>
      <vt:lpstr>Industry Table</vt:lpstr>
      <vt:lpstr>ch. 2 Optimism over Time</vt:lpstr>
      <vt:lpstr>ch. 3 Optimism by state</vt:lpstr>
      <vt:lpstr>ch.1 Company Operations</vt:lpstr>
    </vt:vector>
  </TitlesOfParts>
  <Company>Federal Reserve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Madden, Toby</dc:creator>
  <cp:lastModifiedBy>Kara Witzmann</cp:lastModifiedBy>
  <dcterms:created xsi:type="dcterms:W3CDTF">2013-12-05T20:48:17Z</dcterms:created>
  <dcterms:modified xsi:type="dcterms:W3CDTF">2014-01-02T18:11:20Z</dcterms:modified>
</cp:coreProperties>
</file>